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<sst xmlns="http://schemas.openxmlformats.org/spreadsheetml/2006/main" count="759" uniqueCount="348">
  <si>
    <t xml:space="preserve">Сезон: </t>
  </si>
  <si>
    <t>Категория:</t>
  </si>
  <si>
    <t>ДП00004</t>
  </si>
  <si>
    <t>ДП00153</t>
  </si>
  <si>
    <t>ДП00266</t>
  </si>
  <si>
    <t>СК00001</t>
  </si>
  <si>
    <t>ДП00264</t>
  </si>
  <si>
    <t>ДП00122</t>
  </si>
  <si>
    <t>ДП00338</t>
  </si>
  <si>
    <t>ДП00384</t>
  </si>
  <si>
    <t>ШМ01020</t>
  </si>
  <si>
    <t>ДП74000</t>
  </si>
  <si>
    <t>№ рец.</t>
  </si>
  <si>
    <t>ДП00163</t>
  </si>
  <si>
    <t>ДП00286</t>
  </si>
  <si>
    <t>ДП00114</t>
  </si>
  <si>
    <t>ДП20000</t>
  </si>
  <si>
    <t>ДП0193*</t>
  </si>
  <si>
    <t>ДП0144А</t>
  </si>
  <si>
    <t>ДП00170</t>
  </si>
  <si>
    <t>ДП00124</t>
  </si>
  <si>
    <t>ДП00340</t>
  </si>
  <si>
    <t>ДП00335</t>
  </si>
  <si>
    <t>ДП00074</t>
  </si>
  <si>
    <t>СР00021</t>
  </si>
  <si>
    <t>ДП00033</t>
  </si>
  <si>
    <t>ДП00277</t>
  </si>
  <si>
    <t>ДП0260А</t>
  </si>
  <si>
    <t>СМ00001</t>
  </si>
  <si>
    <t>ДП00291</t>
  </si>
  <si>
    <t>ДП0036*</t>
  </si>
  <si>
    <t>ДП00005</t>
  </si>
  <si>
    <t>ДП00261</t>
  </si>
  <si>
    <t>ДП00317</t>
  </si>
  <si>
    <t>ДП00101</t>
  </si>
  <si>
    <t>ДП00017</t>
  </si>
  <si>
    <t>ДП00336</t>
  </si>
  <si>
    <t>ДП0360*</t>
  </si>
  <si>
    <t>ДП00059</t>
  </si>
  <si>
    <t>ДП/0045</t>
  </si>
  <si>
    <t>ДПП0028</t>
  </si>
  <si>
    <t>ДП00150</t>
  </si>
  <si>
    <t>ДП00334</t>
  </si>
  <si>
    <t>ДП00082</t>
  </si>
  <si>
    <t>ДП0273А</t>
  </si>
  <si>
    <t>ДП00062</t>
  </si>
  <si>
    <t>ДП0074а</t>
  </si>
  <si>
    <t>ДП00144</t>
  </si>
  <si>
    <t>ДП00341</t>
  </si>
  <si>
    <t>ДП00087</t>
  </si>
  <si>
    <t>ДП00255</t>
  </si>
  <si>
    <t xml:space="preserve">1-ая неделя/Вторник  </t>
  </si>
  <si>
    <t xml:space="preserve">2-ая неделя/Четверг  </t>
  </si>
  <si>
    <t xml:space="preserve">1-ая неделя/Четверг  </t>
  </si>
  <si>
    <t xml:space="preserve">2-ая неделя/Среда  </t>
  </si>
  <si>
    <t xml:space="preserve">1-ая неделя/Среда  </t>
  </si>
  <si>
    <t xml:space="preserve">2-ая неделя/Пятница  </t>
  </si>
  <si>
    <t xml:space="preserve">1-ая неделя/Понедельник  </t>
  </si>
  <si>
    <t xml:space="preserve">2-ая неделя/Вторник  </t>
  </si>
  <si>
    <t>Чай с сахаром</t>
  </si>
  <si>
    <t>Соль</t>
  </si>
  <si>
    <t>Обед</t>
  </si>
  <si>
    <t xml:space="preserve">Всего в </t>
  </si>
  <si>
    <t>Приём пищи, наименование блюда</t>
  </si>
  <si>
    <t>Хлеб пшеничный витаминизированный</t>
  </si>
  <si>
    <t>Каша овсян."Геркулес"молоч.жидкая</t>
  </si>
  <si>
    <t>Яблоки</t>
  </si>
  <si>
    <t>Сметана к пер.блюдам (прокип)</t>
  </si>
  <si>
    <t>Компот из смеси сухофр.</t>
  </si>
  <si>
    <t>Каша рисовая молочная вязкая</t>
  </si>
  <si>
    <t>Каша гречневая с мясом п/ф</t>
  </si>
  <si>
    <t>Хлеб ржано-пшеничный</t>
  </si>
  <si>
    <t>Макаронные изделия отварные</t>
  </si>
  <si>
    <t>Горошек зел. конс.(порц)</t>
  </si>
  <si>
    <t>Свекла отварная</t>
  </si>
  <si>
    <t>Чай с сахаром и молоком</t>
  </si>
  <si>
    <t>Щи из св.капусты с карт.без смет</t>
  </si>
  <si>
    <t>Чай с сахаром и  лимоном</t>
  </si>
  <si>
    <t>Рассольник ленинградский</t>
  </si>
  <si>
    <t>1 Завтрак</t>
  </si>
  <si>
    <t>Биточки рыбные(минтай)**</t>
  </si>
  <si>
    <t>Компот из свежих плодов</t>
  </si>
  <si>
    <t>Рис припущенный</t>
  </si>
  <si>
    <t>Жаркое по-домашнему с филе кур</t>
  </si>
  <si>
    <t>Соус томатный</t>
  </si>
  <si>
    <t>Какао с молоком</t>
  </si>
  <si>
    <t>Котлеты мясные</t>
  </si>
  <si>
    <t>Куриное филе, тушеное с овощами</t>
  </si>
  <si>
    <t>Кисель из концентрата плодовых или ягодных</t>
  </si>
  <si>
    <t>Маринад овощной без томата</t>
  </si>
  <si>
    <t>Суп картофел.с бобов(без грен)</t>
  </si>
  <si>
    <t>Яйцо отварное</t>
  </si>
  <si>
    <t>Каша гречневая рассыпчатая</t>
  </si>
  <si>
    <t>Салат Степной</t>
  </si>
  <si>
    <t>Котлеты рублен.из филе птицы</t>
  </si>
  <si>
    <t>Суп крестья.с перлов. (без смет)</t>
  </si>
  <si>
    <t>Молоко сгущенное</t>
  </si>
  <si>
    <t>Гуляш п/ф</t>
  </si>
  <si>
    <t>Запеканка из творога</t>
  </si>
  <si>
    <t>Напиток яблочный</t>
  </si>
  <si>
    <t>Винегрет овощной(без лука)</t>
  </si>
  <si>
    <t>Йогурт питьевой</t>
  </si>
  <si>
    <t>Каша гречневая вязкая</t>
  </si>
  <si>
    <t>Суп картофел.с крупой рисовой</t>
  </si>
  <si>
    <t>Среднее за период</t>
  </si>
  <si>
    <t>Итого</t>
  </si>
  <si>
    <t>Салат Пестрый</t>
  </si>
  <si>
    <t>Борщ с капус. и карт.(без смет)</t>
  </si>
  <si>
    <t>Каша молочная "Дружба"</t>
  </si>
  <si>
    <t>Сыр порционный</t>
  </si>
  <si>
    <t>Дети(1-4кл)</t>
  </si>
  <si>
    <t>Весна-лето</t>
  </si>
  <si>
    <t>день</t>
  </si>
  <si>
    <t>Масса  порции</t>
  </si>
  <si>
    <t>3,19</t>
  </si>
  <si>
    <t>2,85</t>
  </si>
  <si>
    <t>1,1</t>
  </si>
  <si>
    <t>19,31</t>
  </si>
  <si>
    <t>0,09</t>
  </si>
  <si>
    <t>24,92</t>
  </si>
  <si>
    <t>16,39</t>
  </si>
  <si>
    <t>11,2</t>
  </si>
  <si>
    <t>0,13</t>
  </si>
  <si>
    <t xml:space="preserve"> </t>
  </si>
  <si>
    <t>7,13</t>
  </si>
  <si>
    <t>0,53</t>
  </si>
  <si>
    <t>1,03</t>
  </si>
  <si>
    <t>5,5</t>
  </si>
  <si>
    <t>9,29</t>
  </si>
  <si>
    <t>20,4</t>
  </si>
  <si>
    <t>2,86</t>
  </si>
  <si>
    <t>9,77</t>
  </si>
  <si>
    <t>0,4</t>
  </si>
  <si>
    <t>1,2</t>
  </si>
  <si>
    <t>15,63</t>
  </si>
  <si>
    <t>7,69</t>
  </si>
  <si>
    <t>5,16</t>
  </si>
  <si>
    <t>0,33</t>
  </si>
  <si>
    <t>4,23</t>
  </si>
  <si>
    <t>3,69</t>
  </si>
  <si>
    <t>19,88</t>
  </si>
  <si>
    <t>8,82</t>
  </si>
  <si>
    <t>0,06</t>
  </si>
  <si>
    <t>1,3</t>
  </si>
  <si>
    <t>1,36</t>
  </si>
  <si>
    <t>19,59</t>
  </si>
  <si>
    <t>8,54</t>
  </si>
  <si>
    <t>6,97</t>
  </si>
  <si>
    <t>1,22</t>
  </si>
  <si>
    <t>Пищевые вещества (г)</t>
  </si>
  <si>
    <t>0,22</t>
  </si>
  <si>
    <t>Б</t>
  </si>
  <si>
    <t>4,68</t>
  </si>
  <si>
    <t>8,14</t>
  </si>
  <si>
    <t>8,1</t>
  </si>
  <si>
    <t>0,41</t>
  </si>
  <si>
    <t>1,45</t>
  </si>
  <si>
    <t>0,59</t>
  </si>
  <si>
    <t>0,65</t>
  </si>
  <si>
    <t>16,43</t>
  </si>
  <si>
    <t>16,2</t>
  </si>
  <si>
    <t>15,27</t>
  </si>
  <si>
    <t>0,2</t>
  </si>
  <si>
    <t>34,86</t>
  </si>
  <si>
    <t>39,33</t>
  </si>
  <si>
    <t>2,33</t>
  </si>
  <si>
    <t>11,21</t>
  </si>
  <si>
    <t>3,46</t>
  </si>
  <si>
    <t>2,1</t>
  </si>
  <si>
    <t>336,93</t>
  </si>
  <si>
    <t>29,69</t>
  </si>
  <si>
    <t>25,13</t>
  </si>
  <si>
    <t>1,7</t>
  </si>
  <si>
    <t>13,3</t>
  </si>
  <si>
    <t>9,85</t>
  </si>
  <si>
    <t>35,77</t>
  </si>
  <si>
    <t>7,1</t>
  </si>
  <si>
    <t>17,79</t>
  </si>
  <si>
    <t>14,98</t>
  </si>
  <si>
    <t>0,68</t>
  </si>
  <si>
    <t>14,39</t>
  </si>
  <si>
    <t>4,34</t>
  </si>
  <si>
    <t>15,88</t>
  </si>
  <si>
    <t>17,98</t>
  </si>
  <si>
    <t>4,84</t>
  </si>
  <si>
    <t>39,71</t>
  </si>
  <si>
    <t>1,44</t>
  </si>
  <si>
    <t>33,69</t>
  </si>
  <si>
    <t>32,08</t>
  </si>
  <si>
    <t>2,8</t>
  </si>
  <si>
    <t>1,58</t>
  </si>
  <si>
    <t>19,74</t>
  </si>
  <si>
    <t>Ж</t>
  </si>
  <si>
    <t>28,83</t>
  </si>
  <si>
    <t>2,11</t>
  </si>
  <si>
    <t>3,05</t>
  </si>
  <si>
    <t>18,24</t>
  </si>
  <si>
    <t>0,39</t>
  </si>
  <si>
    <t>3,56</t>
  </si>
  <si>
    <t>0,75</t>
  </si>
  <si>
    <t>0,15</t>
  </si>
  <si>
    <t>0,01</t>
  </si>
  <si>
    <t>14,73</t>
  </si>
  <si>
    <t>3,92</t>
  </si>
  <si>
    <t>15,34</t>
  </si>
  <si>
    <t>25,72</t>
  </si>
  <si>
    <t>8,65</t>
  </si>
  <si>
    <t>15,02</t>
  </si>
  <si>
    <t>4,66</t>
  </si>
  <si>
    <t>2,09</t>
  </si>
  <si>
    <t>8,63</t>
  </si>
  <si>
    <t>3,08</t>
  </si>
  <si>
    <t>18,08</t>
  </si>
  <si>
    <t>7,64</t>
  </si>
  <si>
    <t>14,1</t>
  </si>
  <si>
    <t>4,74</t>
  </si>
  <si>
    <t>1,4</t>
  </si>
  <si>
    <t>3,54</t>
  </si>
  <si>
    <t>4,81</t>
  </si>
  <si>
    <t>0,1</t>
  </si>
  <si>
    <t>11,51</t>
  </si>
  <si>
    <t>23,56</t>
  </si>
  <si>
    <t>9,34</t>
  </si>
  <si>
    <t>2,24</t>
  </si>
  <si>
    <t>4,93</t>
  </si>
  <si>
    <t>6,61</t>
  </si>
  <si>
    <t>8,22</t>
  </si>
  <si>
    <t>7,35</t>
  </si>
  <si>
    <t>33,57</t>
  </si>
  <si>
    <t>0,93</t>
  </si>
  <si>
    <t>17,51</t>
  </si>
  <si>
    <t>3,07</t>
  </si>
  <si>
    <t>3,04</t>
  </si>
  <si>
    <t>5,06</t>
  </si>
  <si>
    <t>35,75</t>
  </si>
  <si>
    <t>2,5</t>
  </si>
  <si>
    <t>4,33</t>
  </si>
  <si>
    <t>315,56</t>
  </si>
  <si>
    <t>20,32</t>
  </si>
  <si>
    <t>4,8</t>
  </si>
  <si>
    <t>10,99</t>
  </si>
  <si>
    <t>31,56</t>
  </si>
  <si>
    <t>23,98</t>
  </si>
  <si>
    <t>35,34</t>
  </si>
  <si>
    <t>18,56</t>
  </si>
  <si>
    <t>2,13</t>
  </si>
  <si>
    <t>34,97</t>
  </si>
  <si>
    <t>3,2</t>
  </si>
  <si>
    <t>33,11</t>
  </si>
  <si>
    <t>9,84</t>
  </si>
  <si>
    <t>5,23</t>
  </si>
  <si>
    <t>1,41</t>
  </si>
  <si>
    <t>15,59</t>
  </si>
  <si>
    <t>13,84</t>
  </si>
  <si>
    <t>2,75</t>
  </si>
  <si>
    <t>11,34</t>
  </si>
  <si>
    <t>14,55</t>
  </si>
  <si>
    <t>0,03</t>
  </si>
  <si>
    <t>5,44</t>
  </si>
  <si>
    <t>9,2</t>
  </si>
  <si>
    <t>1,62</t>
  </si>
  <si>
    <t>2,47</t>
  </si>
  <si>
    <t>4,13</t>
  </si>
  <si>
    <t>17,91</t>
  </si>
  <si>
    <t>83,59</t>
  </si>
  <si>
    <t>9,08</t>
  </si>
  <si>
    <t>7,2</t>
  </si>
  <si>
    <t>2,05</t>
  </si>
  <si>
    <t>9,8</t>
  </si>
  <si>
    <t>19,6</t>
  </si>
  <si>
    <t>26,01</t>
  </si>
  <si>
    <t>69,53</t>
  </si>
  <si>
    <t>34,77</t>
  </si>
  <si>
    <t>24,02</t>
  </si>
  <si>
    <t>13,54</t>
  </si>
  <si>
    <t>89,34</t>
  </si>
  <si>
    <t>У</t>
  </si>
  <si>
    <t>2,87</t>
  </si>
  <si>
    <t>11,45</t>
  </si>
  <si>
    <t>38,46</t>
  </si>
  <si>
    <t>11,22</t>
  </si>
  <si>
    <t>61,59</t>
  </si>
  <si>
    <t>31,46</t>
  </si>
  <si>
    <t>34,59</t>
  </si>
  <si>
    <t>4,57</t>
  </si>
  <si>
    <t>0,18</t>
  </si>
  <si>
    <t>70,38</t>
  </si>
  <si>
    <t>31,45</t>
  </si>
  <si>
    <t>6,43</t>
  </si>
  <si>
    <t>150,26</t>
  </si>
  <si>
    <t>158,87</t>
  </si>
  <si>
    <t>30,4</t>
  </si>
  <si>
    <t>6,93</t>
  </si>
  <si>
    <t>1,37</t>
  </si>
  <si>
    <t>26,12</t>
  </si>
  <si>
    <t>13,01</t>
  </si>
  <si>
    <t>24,1</t>
  </si>
  <si>
    <t>33,56</t>
  </si>
  <si>
    <t>73,04</t>
  </si>
  <si>
    <t>9,27</t>
  </si>
  <si>
    <t>66,95</t>
  </si>
  <si>
    <t>8,42</t>
  </si>
  <si>
    <t>3,62</t>
  </si>
  <si>
    <t>164,04</t>
  </si>
  <si>
    <t>10,73</t>
  </si>
  <si>
    <t>18,92</t>
  </si>
  <si>
    <t>5,09</t>
  </si>
  <si>
    <t>9,9</t>
  </si>
  <si>
    <t>148,56</t>
  </si>
  <si>
    <t>1 485,64</t>
  </si>
  <si>
    <t>6,53</t>
  </si>
  <si>
    <t>72,85</t>
  </si>
  <si>
    <t>114,32</t>
  </si>
  <si>
    <t>97,09</t>
  </si>
  <si>
    <t>71,32</t>
  </si>
  <si>
    <t>145,89</t>
  </si>
  <si>
    <t>137,7</t>
  </si>
  <si>
    <t>17,2</t>
  </si>
  <si>
    <t>35,08</t>
  </si>
  <si>
    <t>68,29</t>
  </si>
  <si>
    <t>38,6</t>
  </si>
  <si>
    <t>77,09</t>
  </si>
  <si>
    <t>10,27</t>
  </si>
  <si>
    <t>8,15</t>
  </si>
  <si>
    <t>1,17</t>
  </si>
  <si>
    <t>66,68</t>
  </si>
  <si>
    <t>0,29</t>
  </si>
  <si>
    <t>31,21</t>
  </si>
  <si>
    <t>147,47</t>
  </si>
  <si>
    <t>152,54</t>
  </si>
  <si>
    <t>7,15</t>
  </si>
  <si>
    <t>84,26</t>
  </si>
  <si>
    <t>11,12</t>
  </si>
  <si>
    <t>44,65</t>
  </si>
  <si>
    <t>76,11</t>
  </si>
  <si>
    <t>10 368</t>
  </si>
  <si>
    <t>1 037</t>
  </si>
  <si>
    <t>ККАЛ</t>
  </si>
  <si>
    <t>1 097</t>
  </si>
  <si>
    <t>1 112</t>
  </si>
  <si>
    <t>1 121</t>
  </si>
  <si>
    <t>1 001</t>
  </si>
  <si>
    <t>1 038</t>
  </si>
  <si>
    <t>утверждаю:</t>
  </si>
  <si>
    <t xml:space="preserve">Плов из говядины отварной </t>
  </si>
  <si>
    <t>яблоко</t>
  </si>
  <si>
    <t>каша рисовая рассыпчатая</t>
  </si>
  <si>
    <t>ОСНОВНОЕ (ОРГАНИЗОВАННОЕ) МЕНЮ И ПИЩЕВАЯ ЦЕННОСТЬ ПРИГОТОВЛЯЕМЫХ БЛЮД (2-х недельное)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</si>
</sst>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right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40" fillId="0" borderId="16" xfId="0" applyFont="1" applyBorder="1" applyAlignment="1">
      <alignment horizontal="right" vertical="top" wrapText="1"/>
    </xf>
    <xf numFmtId="0" fontId="41" fillId="0" borderId="17" xfId="0" applyFont="1" applyBorder="1" applyAlignment="1">
      <alignment horizontal="right" vertical="top" wrapText="1"/>
    </xf>
    <xf numFmtId="0" fontId="39" fillId="0" borderId="18" xfId="0" applyFont="1" applyBorder="1" applyAlignment="1">
      <alignment horizontal="right" vertical="top" wrapText="1"/>
    </xf>
    <xf numFmtId="0" fontId="39" fillId="0" borderId="19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right" vertical="top" wrapText="1"/>
    </xf>
    <xf numFmtId="0" fontId="39" fillId="0" borderId="11" xfId="0" applyNumberFormat="1" applyFont="1" applyBorder="1" applyAlignment="1">
      <alignment horizontal="right" vertical="top" wrapText="1"/>
    </xf>
    <xf numFmtId="0" fontId="40" fillId="0" borderId="0" xfId="0" applyFont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39" fillId="0" borderId="0" xfId="0" applyNumberFormat="1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0" fontId="40" fillId="0" borderId="0" xfId="0" applyFont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21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40" fillId="0" borderId="0" xfId="0" applyFont="1" applyAlignment="1">
      <alignment horizontal="right"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25" xfId="0" applyFont="1" applyBorder="1" applyAlignment="1">
      <alignment horizontal="left" vertical="top" wrapText="1"/>
    </xf>
    <xf numFmtId="0" fontId="40" fillId="0" borderId="26" xfId="0" applyFont="1" applyBorder="1" applyAlignment="1">
      <alignment horizontal="right" vertical="top" wrapText="1"/>
    </xf>
    <xf numFmtId="0" fontId="40" fillId="0" borderId="20" xfId="0" applyFont="1" applyBorder="1" applyAlignment="1">
      <alignment horizontal="right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39" fillId="0" borderId="10" xfId="0" applyFont="1" applyBorder="1" applyAlignment="1">
      <alignment horizontal="right" vertical="top" wrapText="1"/>
    </xf>
    <xf numFmtId="0" fontId="39" fillId="0" borderId="0" xfId="0" applyFont="1" applyBorder="1" applyAlignment="1">
      <alignment horizontal="right" vertical="top" wrapText="1"/>
    </xf>
    <xf numFmtId="0" fontId="40" fillId="0" borderId="15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39" fillId="0" borderId="17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IMG20220428152822.jpg"/>
        <xdr:cNvSpPr>
          <a:spLocks noChangeAspect="1"/>
        </xdr:cNvSpPr>
      </xdr:nvSpPr>
      <xdr:spPr>
        <a:xfrm>
          <a:off x="1524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2" name="AutoShape 2" descr="IMG20220428152822.jpg"/>
        <xdr:cNvSpPr>
          <a:spLocks noChangeAspect="1"/>
        </xdr:cNvSpPr>
      </xdr:nvSpPr>
      <xdr:spPr>
        <a:xfrm>
          <a:off x="8524875" y="541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15</xdr:row>
      <xdr:rowOff>0</xdr:rowOff>
    </xdr:from>
    <xdr:ext cx="304800" cy="304800"/>
    <xdr:sp>
      <xdr:nvSpPr>
        <xdr:cNvPr id="3" name="AutoShape 3" descr="IMG20220428152822.jpg"/>
        <xdr:cNvSpPr>
          <a:spLocks noChangeAspect="1"/>
        </xdr:cNvSpPr>
      </xdr:nvSpPr>
      <xdr:spPr>
        <a:xfrm>
          <a:off x="8524875" y="541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304800"/>
    <xdr:sp>
      <xdr:nvSpPr>
        <xdr:cNvPr id="4" name="AutoShape 4" descr="IMG20220428152822.jpg"/>
        <xdr:cNvSpPr>
          <a:spLocks noChangeAspect="1"/>
        </xdr:cNvSpPr>
      </xdr:nvSpPr>
      <xdr:spPr>
        <a:xfrm>
          <a:off x="7305675" y="611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224</xdr:row>
      <xdr:rowOff>0</xdr:rowOff>
    </xdr:from>
    <xdr:ext cx="304800" cy="352425"/>
    <xdr:sp>
      <xdr:nvSpPr>
        <xdr:cNvPr id="5" name="AutoShape 5" descr="IMG20220428152822.jpg"/>
        <xdr:cNvSpPr>
          <a:spLocks noChangeAspect="1"/>
        </xdr:cNvSpPr>
      </xdr:nvSpPr>
      <xdr:spPr>
        <a:xfrm>
          <a:off x="152400" y="399859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8</xdr:col>
      <xdr:colOff>257175</xdr:colOff>
      <xdr:row>11</xdr:row>
      <xdr:rowOff>228600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36576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0.13671875" style="1" customWidth="1"/>
    <col min="2" max="2" width="2.140625" style="1" customWidth="1"/>
    <col min="3" max="3" width="8.7109375" style="1" customWidth="1"/>
    <col min="4" max="4" width="0.13671875" style="1" customWidth="1"/>
    <col min="5" max="5" width="6.7109375" style="1" customWidth="1"/>
    <col min="6" max="6" width="4.7109375" style="1" customWidth="1"/>
    <col min="7" max="7" width="21.7109375" style="1" customWidth="1"/>
    <col min="8" max="8" width="9.00390625" style="1" customWidth="1"/>
    <col min="9" max="9" width="4.28125" style="1" customWidth="1"/>
    <col min="10" max="10" width="9.00390625" style="1" customWidth="1"/>
    <col min="11" max="11" width="8.57421875" style="1" customWidth="1"/>
    <col min="12" max="12" width="5.140625" style="1" customWidth="1"/>
    <col min="13" max="13" width="3.00390625" style="1" customWidth="1"/>
    <col min="14" max="15" width="8.57421875" style="1" customWidth="1"/>
    <col min="16" max="16384" width="9.140625" style="1" customWidth="1"/>
  </cols>
  <sheetData>
    <row r="1" spans="3:11" ht="34.5" customHeight="1">
      <c r="C1"/>
      <c r="K1" s="1" t="s">
        <v>343</v>
      </c>
    </row>
    <row r="2" spans="7:12" ht="33" customHeight="1">
      <c r="G2" s="57" t="s">
        <v>347</v>
      </c>
      <c r="H2" s="57"/>
      <c r="I2" s="57"/>
      <c r="J2" s="57"/>
      <c r="K2" s="57"/>
      <c r="L2" s="57"/>
    </row>
    <row r="3" spans="7:12" ht="33" customHeight="1">
      <c r="G3" s="28"/>
      <c r="H3" s="28"/>
      <c r="I3" s="28"/>
      <c r="J3" s="28"/>
      <c r="K3" s="28"/>
      <c r="L3" s="28"/>
    </row>
    <row r="4" spans="7:12" ht="33" customHeight="1">
      <c r="G4" s="28"/>
      <c r="H4" s="28"/>
      <c r="I4" s="28"/>
      <c r="J4" s="28"/>
      <c r="K4" s="28"/>
      <c r="L4" s="28"/>
    </row>
    <row r="5" spans="7:12" ht="33" customHeight="1">
      <c r="G5" s="28"/>
      <c r="H5" s="28"/>
      <c r="I5" s="28"/>
      <c r="J5" s="28"/>
      <c r="K5" s="28"/>
      <c r="L5" s="28"/>
    </row>
    <row r="6" spans="7:12" ht="33" customHeight="1">
      <c r="G6" s="28"/>
      <c r="H6" s="28"/>
      <c r="I6" s="28"/>
      <c r="J6" s="28"/>
      <c r="K6" s="28"/>
      <c r="L6" s="28"/>
    </row>
    <row r="7" spans="7:12" ht="33" customHeight="1">
      <c r="G7" s="28"/>
      <c r="H7" s="28"/>
      <c r="I7" s="28"/>
      <c r="J7" s="28"/>
      <c r="K7" s="28"/>
      <c r="L7" s="28"/>
    </row>
    <row r="8" spans="7:12" ht="33" customHeight="1">
      <c r="G8" s="28"/>
      <c r="H8" s="28"/>
      <c r="I8" s="28"/>
      <c r="J8" s="28"/>
      <c r="K8" s="28"/>
      <c r="L8" s="28"/>
    </row>
    <row r="9" spans="7:12" ht="33" customHeight="1">
      <c r="G9" s="28"/>
      <c r="H9" s="28"/>
      <c r="I9" s="28"/>
      <c r="J9" s="28"/>
      <c r="K9" s="28"/>
      <c r="L9" s="28"/>
    </row>
    <row r="10" spans="7:12" ht="33" customHeight="1">
      <c r="G10" s="28"/>
      <c r="H10" s="28"/>
      <c r="I10" s="28"/>
      <c r="J10" s="28"/>
      <c r="K10" s="28"/>
      <c r="L10" s="28"/>
    </row>
    <row r="11" spans="7:12" ht="33" customHeight="1">
      <c r="G11" s="28"/>
      <c r="H11" s="28"/>
      <c r="I11" s="28"/>
      <c r="J11" s="28"/>
      <c r="K11" s="28"/>
      <c r="L11" s="28"/>
    </row>
    <row r="12" spans="7:12" ht="33" customHeight="1">
      <c r="G12" s="28"/>
      <c r="H12" s="28"/>
      <c r="I12" s="28"/>
      <c r="J12" s="28"/>
      <c r="K12" s="28"/>
      <c r="L12" s="28"/>
    </row>
    <row r="13" spans="1:15" ht="12.75" customHeight="1">
      <c r="A13" s="29" t="s">
        <v>0</v>
      </c>
      <c r="B13" s="29"/>
      <c r="C13" s="29"/>
      <c r="E13" s="56" t="s">
        <v>111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3.5" customHeight="1">
      <c r="A14" s="29" t="s">
        <v>1</v>
      </c>
      <c r="B14" s="29"/>
      <c r="C14" s="29"/>
      <c r="E14" s="56" t="s">
        <v>110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ht="2.25" customHeight="1"/>
    <row r="16" spans="3:19" ht="13.5" customHeight="1">
      <c r="C16" s="46" t="s">
        <v>57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S16"/>
    </row>
    <row r="17" ht="1.5" customHeight="1"/>
    <row r="18" spans="2:15" ht="13.5" customHeight="1">
      <c r="B18" s="34" t="s">
        <v>12</v>
      </c>
      <c r="C18" s="35"/>
      <c r="D18" s="34" t="s">
        <v>63</v>
      </c>
      <c r="E18" s="35"/>
      <c r="F18" s="35"/>
      <c r="G18" s="35"/>
      <c r="H18" s="35"/>
      <c r="I18" s="35"/>
      <c r="J18" s="34" t="s">
        <v>113</v>
      </c>
      <c r="K18" s="34" t="s">
        <v>149</v>
      </c>
      <c r="L18" s="35"/>
      <c r="M18" s="35"/>
      <c r="N18" s="35"/>
      <c r="O18" s="63" t="s">
        <v>337</v>
      </c>
    </row>
    <row r="19" spans="2:15" ht="13.5" customHeight="1">
      <c r="B19" s="40"/>
      <c r="C19" s="41"/>
      <c r="D19" s="36"/>
      <c r="E19" s="37"/>
      <c r="F19" s="37"/>
      <c r="G19" s="37"/>
      <c r="H19" s="37"/>
      <c r="I19" s="37"/>
      <c r="J19" s="36"/>
      <c r="K19" s="9" t="s">
        <v>151</v>
      </c>
      <c r="L19" s="34" t="s">
        <v>192</v>
      </c>
      <c r="M19" s="35"/>
      <c r="N19" s="9" t="s">
        <v>276</v>
      </c>
      <c r="O19" s="64"/>
    </row>
    <row r="20" spans="2:15" ht="13.5" customHeight="1">
      <c r="B20" s="34">
        <v>1</v>
      </c>
      <c r="C20" s="35"/>
      <c r="D20" s="44">
        <v>2</v>
      </c>
      <c r="E20" s="45"/>
      <c r="F20" s="45"/>
      <c r="G20" s="45"/>
      <c r="H20" s="45"/>
      <c r="I20" s="45"/>
      <c r="J20" s="9">
        <v>3</v>
      </c>
      <c r="K20" s="10">
        <v>4</v>
      </c>
      <c r="L20" s="44">
        <v>5</v>
      </c>
      <c r="M20" s="45"/>
      <c r="N20" s="9">
        <v>6</v>
      </c>
      <c r="O20" s="20">
        <v>7</v>
      </c>
    </row>
    <row r="21" spans="2:17" ht="13.5" customHeight="1">
      <c r="B21" s="42"/>
      <c r="C21" s="43"/>
      <c r="D21" s="34" t="s">
        <v>79</v>
      </c>
      <c r="E21" s="35"/>
      <c r="F21" s="35"/>
      <c r="G21" s="35"/>
      <c r="H21" s="35"/>
      <c r="I21" s="35"/>
      <c r="J21" s="9"/>
      <c r="K21" s="9"/>
      <c r="L21" s="34"/>
      <c r="M21" s="35"/>
      <c r="N21" s="9"/>
      <c r="O21" s="17"/>
      <c r="Q21"/>
    </row>
    <row r="22" spans="2:15" ht="13.5" customHeight="1">
      <c r="B22" s="30" t="s">
        <v>5</v>
      </c>
      <c r="C22" s="31"/>
      <c r="D22" s="30" t="s">
        <v>94</v>
      </c>
      <c r="E22" s="31"/>
      <c r="F22" s="31"/>
      <c r="G22" s="31"/>
      <c r="H22" s="31"/>
      <c r="I22" s="31"/>
      <c r="J22" s="22">
        <v>50</v>
      </c>
      <c r="K22" s="7" t="s">
        <v>154</v>
      </c>
      <c r="L22" s="58" t="s">
        <v>210</v>
      </c>
      <c r="M22" s="59"/>
      <c r="N22" s="7" t="s">
        <v>284</v>
      </c>
      <c r="O22" s="19">
        <v>128</v>
      </c>
    </row>
    <row r="23" spans="2:15" ht="13.5" customHeight="1">
      <c r="B23" s="30" t="s">
        <v>18</v>
      </c>
      <c r="C23" s="31"/>
      <c r="D23" s="30" t="s">
        <v>72</v>
      </c>
      <c r="E23" s="31"/>
      <c r="F23" s="31"/>
      <c r="G23" s="31"/>
      <c r="H23" s="31"/>
      <c r="I23" s="31"/>
      <c r="J23" s="7">
        <v>185</v>
      </c>
      <c r="K23" s="7" t="s">
        <v>136</v>
      </c>
      <c r="L23" s="58" t="s">
        <v>233</v>
      </c>
      <c r="M23" s="59"/>
      <c r="N23" s="7" t="s">
        <v>297</v>
      </c>
      <c r="O23" s="19">
        <v>200</v>
      </c>
    </row>
    <row r="24" spans="2:15" ht="13.5" customHeight="1">
      <c r="B24" s="30" t="s">
        <v>44</v>
      </c>
      <c r="C24" s="31"/>
      <c r="D24" s="30" t="s">
        <v>84</v>
      </c>
      <c r="E24" s="31"/>
      <c r="F24" s="31"/>
      <c r="G24" s="31"/>
      <c r="H24" s="31"/>
      <c r="I24" s="31"/>
      <c r="J24" s="7">
        <v>20</v>
      </c>
      <c r="K24" s="7" t="s">
        <v>150</v>
      </c>
      <c r="L24" s="58" t="s">
        <v>229</v>
      </c>
      <c r="M24" s="59"/>
      <c r="N24" s="7" t="s">
        <v>293</v>
      </c>
      <c r="O24" s="19">
        <v>15</v>
      </c>
    </row>
    <row r="25" spans="2:15" ht="13.5" customHeight="1">
      <c r="B25" s="30" t="s">
        <v>22</v>
      </c>
      <c r="C25" s="31"/>
      <c r="D25" s="30" t="s">
        <v>77</v>
      </c>
      <c r="E25" s="31"/>
      <c r="F25" s="31"/>
      <c r="G25" s="31"/>
      <c r="H25" s="31"/>
      <c r="I25" s="31"/>
      <c r="J25" s="7">
        <v>200</v>
      </c>
      <c r="K25" s="7" t="s">
        <v>142</v>
      </c>
      <c r="L25" s="58" t="s">
        <v>201</v>
      </c>
      <c r="M25" s="59"/>
      <c r="N25" s="7" t="s">
        <v>299</v>
      </c>
      <c r="O25" s="19">
        <v>37</v>
      </c>
    </row>
    <row r="26" spans="2:15" ht="13.5" customHeight="1">
      <c r="B26" s="30" t="s">
        <v>31</v>
      </c>
      <c r="C26" s="31"/>
      <c r="D26" s="30" t="s">
        <v>64</v>
      </c>
      <c r="E26" s="31"/>
      <c r="F26" s="31"/>
      <c r="G26" s="31"/>
      <c r="H26" s="31"/>
      <c r="I26" s="31"/>
      <c r="J26" s="22">
        <v>40</v>
      </c>
      <c r="K26" s="7" t="s">
        <v>115</v>
      </c>
      <c r="L26" s="58" t="s">
        <v>197</v>
      </c>
      <c r="M26" s="59"/>
      <c r="N26" s="7" t="s">
        <v>263</v>
      </c>
      <c r="O26" s="19">
        <v>87</v>
      </c>
    </row>
    <row r="27" spans="2:15" ht="13.5" customHeight="1">
      <c r="B27" s="38" t="s">
        <v>4</v>
      </c>
      <c r="C27" s="39"/>
      <c r="D27" s="30" t="s">
        <v>60</v>
      </c>
      <c r="E27" s="31"/>
      <c r="F27" s="31"/>
      <c r="G27" s="31"/>
      <c r="H27" s="31"/>
      <c r="I27" s="31"/>
      <c r="J27" s="6">
        <v>6</v>
      </c>
      <c r="K27" s="6" t="s">
        <v>123</v>
      </c>
      <c r="L27" s="58" t="s">
        <v>123</v>
      </c>
      <c r="M27" s="59"/>
      <c r="N27" s="6" t="s">
        <v>123</v>
      </c>
      <c r="O27" s="19" t="s">
        <v>123</v>
      </c>
    </row>
    <row r="28" spans="2:15" ht="13.5" customHeight="1">
      <c r="B28" s="4"/>
      <c r="C28" s="5"/>
      <c r="D28" s="3"/>
      <c r="E28" s="3"/>
      <c r="F28" s="3"/>
      <c r="G28" s="3"/>
      <c r="H28" s="3"/>
      <c r="I28" s="3"/>
      <c r="J28" s="24">
        <f>J27+J26+J24+J25+J23+J22</f>
        <v>501</v>
      </c>
      <c r="K28" s="14"/>
      <c r="L28" s="12"/>
      <c r="M28" s="13"/>
      <c r="N28" s="14"/>
      <c r="O28" s="19"/>
    </row>
    <row r="29" spans="2:15" ht="13.5" customHeight="1">
      <c r="B29" s="32"/>
      <c r="C29" s="33"/>
      <c r="D29" s="48" t="s">
        <v>62</v>
      </c>
      <c r="E29" s="48"/>
      <c r="F29" s="54" t="s">
        <v>79</v>
      </c>
      <c r="G29" s="54"/>
      <c r="H29" s="54"/>
      <c r="I29" s="54"/>
      <c r="J29" s="54"/>
      <c r="K29" s="11" t="s">
        <v>120</v>
      </c>
      <c r="L29" s="60" t="s">
        <v>207</v>
      </c>
      <c r="M29" s="55"/>
      <c r="N29" s="11" t="s">
        <v>325</v>
      </c>
      <c r="O29" s="16">
        <v>467</v>
      </c>
    </row>
    <row r="30" spans="2:15" ht="13.5" customHeight="1">
      <c r="B30" s="42"/>
      <c r="C30" s="43"/>
      <c r="D30" s="49" t="s">
        <v>61</v>
      </c>
      <c r="E30" s="50"/>
      <c r="F30" s="41"/>
      <c r="G30" s="41"/>
      <c r="H30" s="41"/>
      <c r="I30" s="41"/>
      <c r="J30" s="8"/>
      <c r="K30" s="9"/>
      <c r="L30" s="34"/>
      <c r="M30" s="35"/>
      <c r="N30" s="9"/>
      <c r="O30" s="17"/>
    </row>
    <row r="31" spans="2:15" ht="13.5" customHeight="1">
      <c r="B31" s="30" t="s">
        <v>25</v>
      </c>
      <c r="C31" s="31"/>
      <c r="D31" s="30" t="s">
        <v>73</v>
      </c>
      <c r="E31" s="31"/>
      <c r="F31" s="31"/>
      <c r="G31" s="31"/>
      <c r="H31" s="31"/>
      <c r="I31" s="31"/>
      <c r="J31" s="7">
        <v>20</v>
      </c>
      <c r="K31" s="7">
        <v>2</v>
      </c>
      <c r="L31" s="58" t="s">
        <v>224</v>
      </c>
      <c r="M31" s="59"/>
      <c r="N31" s="7" t="s">
        <v>322</v>
      </c>
      <c r="O31" s="19">
        <v>92</v>
      </c>
    </row>
    <row r="32" spans="2:15" ht="13.5" customHeight="1">
      <c r="B32" s="30" t="s">
        <v>8</v>
      </c>
      <c r="C32" s="31"/>
      <c r="D32" s="30" t="s">
        <v>76</v>
      </c>
      <c r="E32" s="31"/>
      <c r="F32" s="31"/>
      <c r="G32" s="31"/>
      <c r="H32" s="31"/>
      <c r="I32" s="31"/>
      <c r="J32" s="7">
        <v>250</v>
      </c>
      <c r="K32" s="7" t="s">
        <v>186</v>
      </c>
      <c r="L32" s="58" t="s">
        <v>195</v>
      </c>
      <c r="M32" s="59"/>
      <c r="N32" s="7" t="s">
        <v>330</v>
      </c>
      <c r="O32" s="19">
        <v>61</v>
      </c>
    </row>
    <row r="33" spans="2:15" ht="13.5" customHeight="1">
      <c r="B33" s="30" t="s">
        <v>6</v>
      </c>
      <c r="C33" s="31"/>
      <c r="D33" s="30" t="s">
        <v>67</v>
      </c>
      <c r="E33" s="31"/>
      <c r="F33" s="31"/>
      <c r="G33" s="31"/>
      <c r="H33" s="31"/>
      <c r="I33" s="31"/>
      <c r="J33" s="7">
        <v>5</v>
      </c>
      <c r="K33" s="7" t="s">
        <v>122</v>
      </c>
      <c r="L33" s="58" t="s">
        <v>199</v>
      </c>
      <c r="M33" s="59"/>
      <c r="N33" s="7" t="s">
        <v>285</v>
      </c>
      <c r="O33" s="19">
        <v>8</v>
      </c>
    </row>
    <row r="34" spans="2:15" ht="13.5" customHeight="1">
      <c r="B34" s="30" t="s">
        <v>17</v>
      </c>
      <c r="C34" s="31"/>
      <c r="D34" s="30" t="s">
        <v>344</v>
      </c>
      <c r="E34" s="31"/>
      <c r="F34" s="31"/>
      <c r="G34" s="31"/>
      <c r="H34" s="31"/>
      <c r="I34" s="31"/>
      <c r="J34" s="7">
        <v>200</v>
      </c>
      <c r="K34" s="7" t="s">
        <v>146</v>
      </c>
      <c r="L34" s="58" t="s">
        <v>255</v>
      </c>
      <c r="M34" s="59"/>
      <c r="N34" s="7" t="s">
        <v>272</v>
      </c>
      <c r="O34" s="19">
        <v>275</v>
      </c>
    </row>
    <row r="35" spans="2:15" ht="13.5" customHeight="1">
      <c r="B35" s="30" t="s">
        <v>13</v>
      </c>
      <c r="C35" s="31"/>
      <c r="D35" s="30" t="s">
        <v>99</v>
      </c>
      <c r="E35" s="31"/>
      <c r="F35" s="31"/>
      <c r="G35" s="31"/>
      <c r="H35" s="31"/>
      <c r="I35" s="31"/>
      <c r="J35" s="7">
        <v>200</v>
      </c>
      <c r="K35" s="7" t="s">
        <v>118</v>
      </c>
      <c r="L35" s="58" t="s">
        <v>118</v>
      </c>
      <c r="M35" s="59"/>
      <c r="N35" s="7" t="s">
        <v>273</v>
      </c>
      <c r="O35" s="19">
        <v>97</v>
      </c>
    </row>
    <row r="36" spans="2:15" ht="13.5" customHeight="1">
      <c r="B36" s="30" t="s">
        <v>4</v>
      </c>
      <c r="C36" s="31"/>
      <c r="D36" s="30" t="s">
        <v>60</v>
      </c>
      <c r="E36" s="31"/>
      <c r="F36" s="31"/>
      <c r="G36" s="31"/>
      <c r="H36" s="31"/>
      <c r="I36" s="31"/>
      <c r="J36" s="7">
        <v>6</v>
      </c>
      <c r="K36" s="7" t="s">
        <v>123</v>
      </c>
      <c r="L36" s="58" t="s">
        <v>123</v>
      </c>
      <c r="M36" s="59"/>
      <c r="N36" s="7" t="s">
        <v>123</v>
      </c>
      <c r="O36" s="19" t="s">
        <v>123</v>
      </c>
    </row>
    <row r="37" spans="2:15" ht="13.5" customHeight="1">
      <c r="B37" s="30" t="s">
        <v>2</v>
      </c>
      <c r="C37" s="31"/>
      <c r="D37" s="30" t="s">
        <v>71</v>
      </c>
      <c r="E37" s="31"/>
      <c r="F37" s="31"/>
      <c r="G37" s="31"/>
      <c r="H37" s="31"/>
      <c r="I37" s="31"/>
      <c r="J37" s="6">
        <v>40</v>
      </c>
      <c r="K37" s="6" t="s">
        <v>116</v>
      </c>
      <c r="L37" s="61" t="s">
        <v>200</v>
      </c>
      <c r="M37" s="62"/>
      <c r="N37" s="6" t="s">
        <v>266</v>
      </c>
      <c r="O37" s="19">
        <v>38</v>
      </c>
    </row>
    <row r="38" spans="2:15" ht="13.5" customHeight="1">
      <c r="B38" s="2"/>
      <c r="C38" s="3"/>
      <c r="D38" s="3"/>
      <c r="E38" s="3"/>
      <c r="F38" s="3"/>
      <c r="G38" s="3"/>
      <c r="H38" s="3"/>
      <c r="I38" s="3"/>
      <c r="J38" s="25">
        <f>J37+J36+J35+J34+J33+J32+J31</f>
        <v>721</v>
      </c>
      <c r="K38" s="14"/>
      <c r="L38" s="14"/>
      <c r="M38" s="15"/>
      <c r="N38" s="14"/>
      <c r="O38" s="19"/>
    </row>
    <row r="39" spans="2:15" ht="13.5" customHeight="1">
      <c r="B39" s="32"/>
      <c r="C39" s="33"/>
      <c r="D39" s="47" t="s">
        <v>62</v>
      </c>
      <c r="E39" s="47"/>
      <c r="F39" s="55" t="s">
        <v>61</v>
      </c>
      <c r="G39" s="55"/>
      <c r="H39" s="55"/>
      <c r="I39" s="55"/>
      <c r="J39" s="55"/>
      <c r="K39" s="11" t="s">
        <v>173</v>
      </c>
      <c r="L39" s="60" t="s">
        <v>238</v>
      </c>
      <c r="M39" s="55"/>
      <c r="N39" s="11" t="s">
        <v>264</v>
      </c>
      <c r="O39" s="16">
        <v>572</v>
      </c>
    </row>
    <row r="40" spans="2:15" ht="13.5" customHeight="1">
      <c r="B40" s="32"/>
      <c r="C40" s="33"/>
      <c r="D40" s="47" t="s">
        <v>62</v>
      </c>
      <c r="E40" s="47"/>
      <c r="F40" s="55" t="s">
        <v>112</v>
      </c>
      <c r="G40" s="55"/>
      <c r="H40" s="55"/>
      <c r="I40" s="55"/>
      <c r="J40" s="55"/>
      <c r="K40" s="11" t="s">
        <v>170</v>
      </c>
      <c r="L40" s="60" t="s">
        <v>243</v>
      </c>
      <c r="M40" s="55"/>
      <c r="N40" s="11" t="s">
        <v>289</v>
      </c>
      <c r="O40" s="16" t="s">
        <v>342</v>
      </c>
    </row>
    <row r="41" spans="3:15" ht="13.5" customHeight="1">
      <c r="C41" s="46" t="s">
        <v>51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ht="1.5" customHeight="1"/>
    <row r="43" spans="2:15" ht="13.5" customHeight="1">
      <c r="B43" s="34" t="s">
        <v>12</v>
      </c>
      <c r="C43" s="35"/>
      <c r="D43" s="34" t="s">
        <v>63</v>
      </c>
      <c r="E43" s="35"/>
      <c r="F43" s="35"/>
      <c r="G43" s="35"/>
      <c r="H43" s="35"/>
      <c r="I43" s="35"/>
      <c r="J43" s="34" t="s">
        <v>113</v>
      </c>
      <c r="K43" s="34" t="s">
        <v>149</v>
      </c>
      <c r="L43" s="35"/>
      <c r="M43" s="35"/>
      <c r="N43" s="35"/>
      <c r="O43" s="63" t="s">
        <v>337</v>
      </c>
    </row>
    <row r="44" spans="2:15" ht="13.5" customHeight="1">
      <c r="B44" s="40"/>
      <c r="C44" s="41"/>
      <c r="D44" s="36"/>
      <c r="E44" s="37"/>
      <c r="F44" s="37"/>
      <c r="G44" s="37"/>
      <c r="H44" s="37"/>
      <c r="I44" s="37"/>
      <c r="J44" s="36"/>
      <c r="K44" s="10" t="s">
        <v>151</v>
      </c>
      <c r="L44" s="34" t="s">
        <v>192</v>
      </c>
      <c r="M44" s="35"/>
      <c r="N44" s="9" t="s">
        <v>276</v>
      </c>
      <c r="O44" s="65"/>
    </row>
    <row r="45" spans="2:15" ht="13.5" customHeight="1">
      <c r="B45" s="44">
        <v>1</v>
      </c>
      <c r="C45" s="45"/>
      <c r="D45" s="34">
        <v>2</v>
      </c>
      <c r="E45" s="35"/>
      <c r="F45" s="35"/>
      <c r="G45" s="35"/>
      <c r="H45" s="35"/>
      <c r="I45" s="35"/>
      <c r="J45" s="9">
        <v>3</v>
      </c>
      <c r="K45" s="10">
        <v>4</v>
      </c>
      <c r="L45" s="44">
        <v>5</v>
      </c>
      <c r="M45" s="45"/>
      <c r="N45" s="10">
        <v>6</v>
      </c>
      <c r="O45" s="21">
        <v>7</v>
      </c>
    </row>
    <row r="46" spans="2:15" ht="13.5" customHeight="1">
      <c r="B46" s="42"/>
      <c r="C46" s="43"/>
      <c r="D46" s="34" t="s">
        <v>79</v>
      </c>
      <c r="E46" s="35"/>
      <c r="F46" s="35"/>
      <c r="G46" s="35"/>
      <c r="H46" s="35"/>
      <c r="I46" s="35"/>
      <c r="J46" s="9"/>
      <c r="K46" s="9"/>
      <c r="L46" s="34"/>
      <c r="M46" s="35"/>
      <c r="N46" s="9"/>
      <c r="O46" s="17"/>
    </row>
    <row r="47" spans="2:15" ht="13.5" customHeight="1">
      <c r="B47" s="30" t="s">
        <v>34</v>
      </c>
      <c r="C47" s="31"/>
      <c r="D47" s="30" t="s">
        <v>69</v>
      </c>
      <c r="E47" s="31"/>
      <c r="F47" s="31"/>
      <c r="G47" s="31"/>
      <c r="H47" s="31"/>
      <c r="I47" s="31"/>
      <c r="J47" s="7">
        <v>170</v>
      </c>
      <c r="K47" s="7" t="s">
        <v>152</v>
      </c>
      <c r="L47" s="58" t="s">
        <v>258</v>
      </c>
      <c r="M47" s="59"/>
      <c r="N47" s="7" t="s">
        <v>287</v>
      </c>
      <c r="O47" s="19">
        <v>193</v>
      </c>
    </row>
    <row r="48" spans="2:15" ht="13.5" customHeight="1">
      <c r="B48" s="30" t="s">
        <v>36</v>
      </c>
      <c r="C48" s="31"/>
      <c r="D48" s="30" t="s">
        <v>75</v>
      </c>
      <c r="E48" s="31"/>
      <c r="F48" s="31"/>
      <c r="G48" s="31"/>
      <c r="H48" s="31"/>
      <c r="I48" s="31"/>
      <c r="J48" s="7">
        <v>200</v>
      </c>
      <c r="K48" s="7" t="s">
        <v>144</v>
      </c>
      <c r="L48" s="58" t="s">
        <v>251</v>
      </c>
      <c r="M48" s="59"/>
      <c r="N48" s="7" t="s">
        <v>280</v>
      </c>
      <c r="O48" s="19">
        <v>63</v>
      </c>
    </row>
    <row r="49" spans="2:15" ht="13.5" customHeight="1">
      <c r="B49" s="30" t="s">
        <v>31</v>
      </c>
      <c r="C49" s="31"/>
      <c r="D49" s="30" t="s">
        <v>64</v>
      </c>
      <c r="E49" s="31"/>
      <c r="F49" s="31"/>
      <c r="G49" s="31"/>
      <c r="H49" s="31"/>
      <c r="I49" s="31"/>
      <c r="J49" s="22">
        <v>40</v>
      </c>
      <c r="K49" s="7" t="s">
        <v>115</v>
      </c>
      <c r="L49" s="58" t="s">
        <v>197</v>
      </c>
      <c r="M49" s="59"/>
      <c r="N49" s="7" t="s">
        <v>263</v>
      </c>
      <c r="O49" s="19">
        <v>87</v>
      </c>
    </row>
    <row r="50" spans="2:15" ht="13.5" customHeight="1">
      <c r="B50" s="30" t="s">
        <v>21</v>
      </c>
      <c r="C50" s="31"/>
      <c r="D50" s="30" t="s">
        <v>66</v>
      </c>
      <c r="E50" s="31"/>
      <c r="F50" s="31"/>
      <c r="G50" s="31"/>
      <c r="H50" s="31"/>
      <c r="I50" s="31"/>
      <c r="J50" s="7">
        <v>100</v>
      </c>
      <c r="K50" s="7" t="s">
        <v>132</v>
      </c>
      <c r="L50" s="58" t="s">
        <v>132</v>
      </c>
      <c r="M50" s="59"/>
      <c r="N50" s="7" t="s">
        <v>268</v>
      </c>
      <c r="O50" s="19">
        <v>47</v>
      </c>
    </row>
    <row r="51" spans="2:15" ht="13.5" customHeight="1">
      <c r="B51" s="30" t="s">
        <v>4</v>
      </c>
      <c r="C51" s="31"/>
      <c r="D51" s="30" t="s">
        <v>60</v>
      </c>
      <c r="E51" s="31"/>
      <c r="F51" s="31"/>
      <c r="G51" s="31"/>
      <c r="H51" s="31"/>
      <c r="I51" s="31"/>
      <c r="J51" s="6">
        <v>6</v>
      </c>
      <c r="K51" s="6" t="s">
        <v>123</v>
      </c>
      <c r="L51" s="61" t="s">
        <v>123</v>
      </c>
      <c r="M51" s="62"/>
      <c r="N51" s="7" t="s">
        <v>123</v>
      </c>
      <c r="O51" s="18" t="s">
        <v>123</v>
      </c>
    </row>
    <row r="52" spans="2:15" ht="13.5" customHeight="1">
      <c r="B52" s="2"/>
      <c r="C52" s="3"/>
      <c r="D52" s="3"/>
      <c r="E52" s="3"/>
      <c r="F52" s="3"/>
      <c r="G52" s="3"/>
      <c r="H52" s="3"/>
      <c r="I52" s="3"/>
      <c r="J52" s="26">
        <f>J51+J50+J49+J48+J47</f>
        <v>516</v>
      </c>
      <c r="K52" s="14"/>
      <c r="L52" s="14"/>
      <c r="M52" s="15"/>
      <c r="N52" s="12"/>
      <c r="O52" s="18"/>
    </row>
    <row r="53" spans="2:15" ht="13.5" customHeight="1">
      <c r="B53" s="32"/>
      <c r="C53" s="33"/>
      <c r="D53" s="47" t="s">
        <v>62</v>
      </c>
      <c r="E53" s="47"/>
      <c r="F53" s="54" t="s">
        <v>79</v>
      </c>
      <c r="G53" s="54"/>
      <c r="H53" s="54"/>
      <c r="I53" s="54"/>
      <c r="J53" s="54"/>
      <c r="K53" s="11" t="s">
        <v>128</v>
      </c>
      <c r="L53" s="60" t="s">
        <v>213</v>
      </c>
      <c r="M53" s="55"/>
      <c r="N53" s="11" t="s">
        <v>286</v>
      </c>
      <c r="O53" s="16">
        <v>390</v>
      </c>
    </row>
    <row r="54" spans="2:15" ht="13.5" customHeight="1">
      <c r="B54" s="42"/>
      <c r="C54" s="43"/>
      <c r="D54" s="34" t="s">
        <v>61</v>
      </c>
      <c r="E54" s="35"/>
      <c r="F54" s="41"/>
      <c r="G54" s="41"/>
      <c r="H54" s="41"/>
      <c r="I54" s="41"/>
      <c r="J54" s="8"/>
      <c r="K54" s="9"/>
      <c r="L54" s="34"/>
      <c r="M54" s="35"/>
      <c r="N54" s="9"/>
      <c r="O54" s="17"/>
    </row>
    <row r="55" spans="2:15" ht="13.5" customHeight="1">
      <c r="B55" s="30" t="s">
        <v>41</v>
      </c>
      <c r="C55" s="31"/>
      <c r="D55" s="30" t="s">
        <v>89</v>
      </c>
      <c r="E55" s="31"/>
      <c r="F55" s="31"/>
      <c r="G55" s="31"/>
      <c r="H55" s="31"/>
      <c r="I55" s="31"/>
      <c r="J55" s="22">
        <v>40</v>
      </c>
      <c r="K55" s="7" t="s">
        <v>157</v>
      </c>
      <c r="L55" s="58" t="s">
        <v>198</v>
      </c>
      <c r="M55" s="59"/>
      <c r="N55" s="7" t="s">
        <v>262</v>
      </c>
      <c r="O55" s="19">
        <v>51</v>
      </c>
    </row>
    <row r="56" spans="2:15" ht="13.5" customHeight="1">
      <c r="B56" s="30" t="s">
        <v>16</v>
      </c>
      <c r="C56" s="31"/>
      <c r="D56" s="30" t="s">
        <v>78</v>
      </c>
      <c r="E56" s="31"/>
      <c r="F56" s="31"/>
      <c r="G56" s="31"/>
      <c r="H56" s="31"/>
      <c r="I56" s="31"/>
      <c r="J56" s="7">
        <v>250</v>
      </c>
      <c r="K56" s="7" t="s">
        <v>190</v>
      </c>
      <c r="L56" s="58" t="s">
        <v>194</v>
      </c>
      <c r="M56" s="59"/>
      <c r="N56" s="7" t="s">
        <v>332</v>
      </c>
      <c r="O56" s="19">
        <v>69</v>
      </c>
    </row>
    <row r="57" spans="2:15" ht="13.5" customHeight="1">
      <c r="B57" s="30" t="s">
        <v>6</v>
      </c>
      <c r="C57" s="31"/>
      <c r="D57" s="30" t="s">
        <v>67</v>
      </c>
      <c r="E57" s="31"/>
      <c r="F57" s="31"/>
      <c r="G57" s="31"/>
      <c r="H57" s="31"/>
      <c r="I57" s="31"/>
      <c r="J57" s="7">
        <v>5</v>
      </c>
      <c r="K57" s="7" t="s">
        <v>122</v>
      </c>
      <c r="L57" s="58" t="s">
        <v>199</v>
      </c>
      <c r="M57" s="59"/>
      <c r="N57" s="7" t="s">
        <v>285</v>
      </c>
      <c r="O57" s="19">
        <v>8</v>
      </c>
    </row>
    <row r="58" spans="2:15" ht="13.5" customHeight="1">
      <c r="B58" s="30" t="s">
        <v>9</v>
      </c>
      <c r="C58" s="31"/>
      <c r="D58" s="30" t="s">
        <v>83</v>
      </c>
      <c r="E58" s="31"/>
      <c r="F58" s="31"/>
      <c r="G58" s="31"/>
      <c r="H58" s="31"/>
      <c r="I58" s="31"/>
      <c r="J58" s="7">
        <v>180</v>
      </c>
      <c r="K58" s="7" t="s">
        <v>166</v>
      </c>
      <c r="L58" s="58" t="s">
        <v>220</v>
      </c>
      <c r="M58" s="59"/>
      <c r="N58" s="7">
        <v>16</v>
      </c>
      <c r="O58" s="19">
        <v>212</v>
      </c>
    </row>
    <row r="59" spans="2:15" ht="13.5" customHeight="1">
      <c r="B59" s="30" t="s">
        <v>20</v>
      </c>
      <c r="C59" s="31"/>
      <c r="D59" s="30" t="s">
        <v>68</v>
      </c>
      <c r="E59" s="31"/>
      <c r="F59" s="31"/>
      <c r="G59" s="31"/>
      <c r="H59" s="31"/>
      <c r="I59" s="31"/>
      <c r="J59" s="7">
        <v>200</v>
      </c>
      <c r="K59" s="7" t="s">
        <v>126</v>
      </c>
      <c r="L59" s="58" t="s">
        <v>123</v>
      </c>
      <c r="M59" s="59"/>
      <c r="N59" s="7" t="s">
        <v>279</v>
      </c>
      <c r="O59" s="19">
        <v>158</v>
      </c>
    </row>
    <row r="60" spans="2:15" ht="13.5" customHeight="1">
      <c r="B60" s="30" t="s">
        <v>2</v>
      </c>
      <c r="C60" s="31"/>
      <c r="D60" s="30" t="s">
        <v>71</v>
      </c>
      <c r="E60" s="31"/>
      <c r="F60" s="31"/>
      <c r="G60" s="31"/>
      <c r="H60" s="31"/>
      <c r="I60" s="31"/>
      <c r="J60" s="7">
        <v>40</v>
      </c>
      <c r="K60" s="7" t="s">
        <v>116</v>
      </c>
      <c r="L60" s="58" t="s">
        <v>200</v>
      </c>
      <c r="M60" s="59"/>
      <c r="N60" s="7" t="s">
        <v>266</v>
      </c>
      <c r="O60" s="19">
        <v>38</v>
      </c>
    </row>
    <row r="61" spans="2:15" ht="13.5" customHeight="1">
      <c r="B61" s="30" t="s">
        <v>4</v>
      </c>
      <c r="C61" s="31"/>
      <c r="D61" s="30" t="s">
        <v>60</v>
      </c>
      <c r="E61" s="31"/>
      <c r="F61" s="31"/>
      <c r="G61" s="31"/>
      <c r="H61" s="31"/>
      <c r="I61" s="31"/>
      <c r="J61" s="6">
        <v>6</v>
      </c>
      <c r="K61" s="6" t="s">
        <v>123</v>
      </c>
      <c r="L61" s="61" t="s">
        <v>123</v>
      </c>
      <c r="M61" s="62"/>
      <c r="N61" s="7" t="s">
        <v>123</v>
      </c>
      <c r="O61" s="19" t="s">
        <v>123</v>
      </c>
    </row>
    <row r="62" spans="2:15" ht="13.5" customHeight="1">
      <c r="B62" s="2"/>
      <c r="C62" s="3"/>
      <c r="D62" s="3"/>
      <c r="E62" s="3"/>
      <c r="F62" s="3"/>
      <c r="G62" s="3"/>
      <c r="H62" s="3"/>
      <c r="I62" s="3"/>
      <c r="J62" s="15">
        <f>J55+J56+J57+J58+J59+J60+J61</f>
        <v>721</v>
      </c>
      <c r="K62" s="14"/>
      <c r="L62" s="14"/>
      <c r="M62" s="15"/>
      <c r="N62" s="12"/>
      <c r="O62" s="19"/>
    </row>
    <row r="63" spans="2:15" ht="13.5" customHeight="1">
      <c r="B63" s="32"/>
      <c r="C63" s="33"/>
      <c r="D63" s="47" t="s">
        <v>62</v>
      </c>
      <c r="E63" s="47"/>
      <c r="F63" s="55" t="s">
        <v>61</v>
      </c>
      <c r="G63" s="55"/>
      <c r="H63" s="55"/>
      <c r="I63" s="55"/>
      <c r="J63" s="55"/>
      <c r="K63" s="11" t="s">
        <v>134</v>
      </c>
      <c r="L63" s="60" t="s">
        <v>212</v>
      </c>
      <c r="M63" s="55"/>
      <c r="N63" s="11" t="s">
        <v>321</v>
      </c>
      <c r="O63" s="16">
        <v>537</v>
      </c>
    </row>
    <row r="64" spans="2:15" ht="13.5" customHeight="1">
      <c r="B64" s="32"/>
      <c r="C64" s="33"/>
      <c r="D64" s="47" t="s">
        <v>62</v>
      </c>
      <c r="E64" s="47"/>
      <c r="F64" s="55" t="s">
        <v>112</v>
      </c>
      <c r="G64" s="55"/>
      <c r="H64" s="55"/>
      <c r="I64" s="55"/>
      <c r="J64" s="55"/>
      <c r="K64" s="11" t="s">
        <v>119</v>
      </c>
      <c r="L64" s="60" t="s">
        <v>205</v>
      </c>
      <c r="M64" s="55"/>
      <c r="N64" s="11" t="s">
        <v>328</v>
      </c>
      <c r="O64" s="16">
        <v>927</v>
      </c>
    </row>
    <row r="65" spans="3:15" ht="13.5" customHeight="1">
      <c r="C65" s="46" t="s">
        <v>55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</row>
    <row r="66" ht="1.5" customHeight="1"/>
    <row r="67" spans="2:15" ht="13.5" customHeight="1">
      <c r="B67" s="34" t="s">
        <v>12</v>
      </c>
      <c r="C67" s="35"/>
      <c r="D67" s="34" t="s">
        <v>63</v>
      </c>
      <c r="E67" s="35"/>
      <c r="F67" s="35"/>
      <c r="G67" s="35"/>
      <c r="H67" s="35"/>
      <c r="I67" s="35"/>
      <c r="J67" s="34" t="s">
        <v>113</v>
      </c>
      <c r="K67" s="34" t="s">
        <v>149</v>
      </c>
      <c r="L67" s="35"/>
      <c r="M67" s="35"/>
      <c r="N67" s="35"/>
      <c r="O67" s="63" t="s">
        <v>337</v>
      </c>
    </row>
    <row r="68" spans="2:15" ht="13.5" customHeight="1">
      <c r="B68" s="36"/>
      <c r="C68" s="37"/>
      <c r="D68" s="40"/>
      <c r="E68" s="41"/>
      <c r="F68" s="41"/>
      <c r="G68" s="41"/>
      <c r="H68" s="41"/>
      <c r="I68" s="41"/>
      <c r="J68" s="36"/>
      <c r="K68" s="9" t="s">
        <v>151</v>
      </c>
      <c r="L68" s="44" t="s">
        <v>192</v>
      </c>
      <c r="M68" s="45"/>
      <c r="N68" s="9" t="s">
        <v>276</v>
      </c>
      <c r="O68" s="64"/>
    </row>
    <row r="69" spans="2:15" ht="13.5" customHeight="1">
      <c r="B69" s="34">
        <v>1</v>
      </c>
      <c r="C69" s="35"/>
      <c r="D69" s="44">
        <v>2</v>
      </c>
      <c r="E69" s="45"/>
      <c r="F69" s="45"/>
      <c r="G69" s="45"/>
      <c r="H69" s="45"/>
      <c r="I69" s="45"/>
      <c r="J69" s="9">
        <v>3</v>
      </c>
      <c r="K69" s="10">
        <v>4</v>
      </c>
      <c r="L69" s="34">
        <v>5</v>
      </c>
      <c r="M69" s="35"/>
      <c r="N69" s="10">
        <v>6</v>
      </c>
      <c r="O69" s="20">
        <v>7</v>
      </c>
    </row>
    <row r="70" spans="2:15" ht="13.5" customHeight="1">
      <c r="B70" s="42"/>
      <c r="C70" s="43"/>
      <c r="D70" s="34" t="s">
        <v>79</v>
      </c>
      <c r="E70" s="35"/>
      <c r="F70" s="35"/>
      <c r="G70" s="35"/>
      <c r="H70" s="35"/>
      <c r="I70" s="35"/>
      <c r="J70" s="9"/>
      <c r="K70" s="9"/>
      <c r="L70" s="34"/>
      <c r="M70" s="35"/>
      <c r="N70" s="9"/>
      <c r="O70" s="17"/>
    </row>
    <row r="71" spans="2:15" ht="13.5" customHeight="1">
      <c r="B71" s="30" t="s">
        <v>46</v>
      </c>
      <c r="C71" s="31"/>
      <c r="D71" s="30" t="s">
        <v>92</v>
      </c>
      <c r="E71" s="31"/>
      <c r="F71" s="31"/>
      <c r="G71" s="31"/>
      <c r="H71" s="31"/>
      <c r="I71" s="31"/>
      <c r="J71" s="27">
        <v>180</v>
      </c>
      <c r="K71" s="7" t="s">
        <v>147</v>
      </c>
      <c r="L71" s="58">
        <v>4</v>
      </c>
      <c r="M71" s="59"/>
      <c r="N71" s="7" t="s">
        <v>333</v>
      </c>
      <c r="O71" s="19">
        <v>196</v>
      </c>
    </row>
    <row r="72" spans="2:15" ht="13.5" customHeight="1">
      <c r="B72" s="30" t="s">
        <v>19</v>
      </c>
      <c r="C72" s="31"/>
      <c r="D72" s="30" t="s">
        <v>87</v>
      </c>
      <c r="E72" s="31"/>
      <c r="F72" s="31"/>
      <c r="G72" s="31"/>
      <c r="H72" s="31"/>
      <c r="I72" s="31"/>
      <c r="J72" s="27">
        <v>60</v>
      </c>
      <c r="K72" s="7" t="s">
        <v>131</v>
      </c>
      <c r="L72" s="58" t="s">
        <v>166</v>
      </c>
      <c r="M72" s="59"/>
      <c r="N72" s="7" t="s">
        <v>251</v>
      </c>
      <c r="O72" s="19">
        <v>146</v>
      </c>
    </row>
    <row r="73" spans="2:15" ht="13.5" customHeight="1">
      <c r="B73" s="30" t="s">
        <v>42</v>
      </c>
      <c r="C73" s="31"/>
      <c r="D73" s="30" t="s">
        <v>59</v>
      </c>
      <c r="E73" s="31"/>
      <c r="F73" s="31"/>
      <c r="G73" s="31"/>
      <c r="H73" s="31"/>
      <c r="I73" s="31"/>
      <c r="J73" s="27">
        <v>200</v>
      </c>
      <c r="K73" s="7" t="s">
        <v>123</v>
      </c>
      <c r="L73" s="58" t="s">
        <v>123</v>
      </c>
      <c r="M73" s="59"/>
      <c r="N73" s="7" t="s">
        <v>265</v>
      </c>
      <c r="O73" s="19">
        <v>36</v>
      </c>
    </row>
    <row r="74" spans="2:15" ht="13.5" customHeight="1">
      <c r="B74" s="30" t="s">
        <v>31</v>
      </c>
      <c r="C74" s="31"/>
      <c r="D74" s="30" t="s">
        <v>64</v>
      </c>
      <c r="E74" s="31"/>
      <c r="F74" s="31"/>
      <c r="G74" s="31"/>
      <c r="H74" s="31"/>
      <c r="I74" s="31"/>
      <c r="J74" s="27">
        <v>54</v>
      </c>
      <c r="K74" s="7" t="s">
        <v>130</v>
      </c>
      <c r="L74" s="58" t="s">
        <v>197</v>
      </c>
      <c r="M74" s="59"/>
      <c r="N74" s="7" t="s">
        <v>263</v>
      </c>
      <c r="O74" s="19">
        <v>87</v>
      </c>
    </row>
    <row r="75" spans="2:15" ht="13.5" customHeight="1">
      <c r="B75" s="38" t="s">
        <v>4</v>
      </c>
      <c r="C75" s="39"/>
      <c r="D75" s="30" t="s">
        <v>60</v>
      </c>
      <c r="E75" s="31"/>
      <c r="F75" s="31"/>
      <c r="G75" s="31"/>
      <c r="H75" s="31"/>
      <c r="I75" s="31"/>
      <c r="J75" s="27">
        <v>6</v>
      </c>
      <c r="K75" s="7" t="s">
        <v>123</v>
      </c>
      <c r="L75" s="61" t="s">
        <v>123</v>
      </c>
      <c r="M75" s="62"/>
      <c r="N75" s="6" t="s">
        <v>123</v>
      </c>
      <c r="O75" s="19" t="s">
        <v>123</v>
      </c>
    </row>
    <row r="76" spans="2:15" ht="13.5" customHeight="1">
      <c r="B76" s="4"/>
      <c r="C76" s="5"/>
      <c r="D76" s="3"/>
      <c r="E76" s="3"/>
      <c r="F76" s="3"/>
      <c r="G76" s="3"/>
      <c r="H76" s="3"/>
      <c r="I76" s="3"/>
      <c r="J76" s="13">
        <f>J75+J74+J73+J72+J71</f>
        <v>500</v>
      </c>
      <c r="K76" s="12"/>
      <c r="L76" s="14"/>
      <c r="M76" s="15"/>
      <c r="N76" s="14"/>
      <c r="O76" s="19"/>
    </row>
    <row r="77" spans="2:15" ht="13.5" customHeight="1">
      <c r="B77" s="32"/>
      <c r="C77" s="33"/>
      <c r="D77" s="47" t="s">
        <v>62</v>
      </c>
      <c r="E77" s="47"/>
      <c r="F77" s="54" t="s">
        <v>79</v>
      </c>
      <c r="G77" s="54"/>
      <c r="H77" s="54"/>
      <c r="I77" s="54"/>
      <c r="J77" s="54"/>
      <c r="K77" s="11" t="s">
        <v>145</v>
      </c>
      <c r="L77" s="60" t="s">
        <v>252</v>
      </c>
      <c r="M77" s="55"/>
      <c r="N77" s="11" t="s">
        <v>298</v>
      </c>
      <c r="O77" s="16">
        <v>464</v>
      </c>
    </row>
    <row r="78" spans="2:15" ht="13.5" customHeight="1">
      <c r="B78" s="42"/>
      <c r="C78" s="43"/>
      <c r="D78" s="34" t="s">
        <v>61</v>
      </c>
      <c r="E78" s="35"/>
      <c r="F78" s="41"/>
      <c r="G78" s="41"/>
      <c r="H78" s="41"/>
      <c r="I78" s="41"/>
      <c r="J78" s="8"/>
      <c r="K78" s="9"/>
      <c r="L78" s="34"/>
      <c r="M78" s="35"/>
      <c r="N78" s="9"/>
      <c r="O78" s="17"/>
    </row>
    <row r="79" spans="2:15" ht="13.5" customHeight="1">
      <c r="B79" s="30" t="s">
        <v>10</v>
      </c>
      <c r="C79" s="31"/>
      <c r="D79" s="30" t="s">
        <v>93</v>
      </c>
      <c r="E79" s="31"/>
      <c r="F79" s="31"/>
      <c r="G79" s="31"/>
      <c r="H79" s="31"/>
      <c r="I79" s="31"/>
      <c r="J79" s="27">
        <v>40</v>
      </c>
      <c r="K79" s="7" t="s">
        <v>158</v>
      </c>
      <c r="L79" s="58" t="s">
        <v>209</v>
      </c>
      <c r="M79" s="59"/>
      <c r="N79" s="7" t="s">
        <v>302</v>
      </c>
      <c r="O79" s="19">
        <v>36</v>
      </c>
    </row>
    <row r="80" spans="2:15" ht="13.5" customHeight="1">
      <c r="B80" s="30" t="s">
        <v>35</v>
      </c>
      <c r="C80" s="31"/>
      <c r="D80" s="30" t="s">
        <v>107</v>
      </c>
      <c r="E80" s="31"/>
      <c r="F80" s="31"/>
      <c r="G80" s="31"/>
      <c r="H80" s="31"/>
      <c r="I80" s="31"/>
      <c r="J80" s="27">
        <v>250</v>
      </c>
      <c r="K80" s="7" t="s">
        <v>148</v>
      </c>
      <c r="L80" s="58" t="s">
        <v>254</v>
      </c>
      <c r="M80" s="59"/>
      <c r="N80" s="7" t="s">
        <v>301</v>
      </c>
      <c r="O80" s="19">
        <v>64</v>
      </c>
    </row>
    <row r="81" spans="2:15" ht="13.5" customHeight="1">
      <c r="B81" s="30" t="s">
        <v>6</v>
      </c>
      <c r="C81" s="31"/>
      <c r="D81" s="30" t="s">
        <v>67</v>
      </c>
      <c r="E81" s="31"/>
      <c r="F81" s="31"/>
      <c r="G81" s="31"/>
      <c r="H81" s="31"/>
      <c r="I81" s="31"/>
      <c r="J81" s="27">
        <v>5</v>
      </c>
      <c r="K81" s="7" t="s">
        <v>122</v>
      </c>
      <c r="L81" s="58" t="s">
        <v>199</v>
      </c>
      <c r="M81" s="59"/>
      <c r="N81" s="7" t="s">
        <v>285</v>
      </c>
      <c r="O81" s="19">
        <v>8</v>
      </c>
    </row>
    <row r="82" spans="2:15" ht="13.5" customHeight="1">
      <c r="B82" s="30" t="s">
        <v>30</v>
      </c>
      <c r="C82" s="31"/>
      <c r="D82" s="30" t="s">
        <v>97</v>
      </c>
      <c r="E82" s="31"/>
      <c r="F82" s="31"/>
      <c r="G82" s="31"/>
      <c r="H82" s="31"/>
      <c r="I82" s="31"/>
      <c r="J82" s="27">
        <v>60</v>
      </c>
      <c r="K82" s="7" t="s">
        <v>121</v>
      </c>
      <c r="L82" s="58" t="s">
        <v>259</v>
      </c>
      <c r="M82" s="59"/>
      <c r="N82" s="7" t="s">
        <v>247</v>
      </c>
      <c r="O82" s="19">
        <v>235</v>
      </c>
    </row>
    <row r="83" spans="2:15" ht="13.5" customHeight="1">
      <c r="B83" s="30" t="s">
        <v>47</v>
      </c>
      <c r="C83" s="31"/>
      <c r="D83" s="30" t="s">
        <v>72</v>
      </c>
      <c r="E83" s="31"/>
      <c r="F83" s="31"/>
      <c r="G83" s="31"/>
      <c r="H83" s="31"/>
      <c r="I83" s="31"/>
      <c r="J83" s="27">
        <v>120</v>
      </c>
      <c r="K83" s="7" t="s">
        <v>138</v>
      </c>
      <c r="L83" s="58" t="s">
        <v>232</v>
      </c>
      <c r="M83" s="59"/>
      <c r="N83" s="7" t="s">
        <v>294</v>
      </c>
      <c r="O83" s="19">
        <v>149</v>
      </c>
    </row>
    <row r="84" spans="2:15" ht="13.5" customHeight="1">
      <c r="B84" s="30" t="s">
        <v>15</v>
      </c>
      <c r="C84" s="31"/>
      <c r="D84" s="30" t="s">
        <v>88</v>
      </c>
      <c r="E84" s="31"/>
      <c r="F84" s="31"/>
      <c r="G84" s="31"/>
      <c r="H84" s="31"/>
      <c r="I84" s="31"/>
      <c r="J84" s="27">
        <v>200</v>
      </c>
      <c r="K84" s="7" t="s">
        <v>133</v>
      </c>
      <c r="L84" s="58" t="s">
        <v>123</v>
      </c>
      <c r="M84" s="59"/>
      <c r="N84" s="7" t="s">
        <v>296</v>
      </c>
      <c r="O84" s="19">
        <v>118</v>
      </c>
    </row>
    <row r="85" spans="2:15" ht="13.5" customHeight="1">
      <c r="B85" s="30" t="s">
        <v>4</v>
      </c>
      <c r="C85" s="31"/>
      <c r="D85" s="30" t="s">
        <v>60</v>
      </c>
      <c r="E85" s="31"/>
      <c r="F85" s="31"/>
      <c r="G85" s="31"/>
      <c r="H85" s="31"/>
      <c r="I85" s="31"/>
      <c r="J85" s="27">
        <v>6</v>
      </c>
      <c r="K85" s="7" t="s">
        <v>123</v>
      </c>
      <c r="L85" s="58" t="s">
        <v>123</v>
      </c>
      <c r="M85" s="59"/>
      <c r="N85" s="7" t="s">
        <v>123</v>
      </c>
      <c r="O85" s="19" t="s">
        <v>123</v>
      </c>
    </row>
    <row r="86" spans="2:15" ht="13.5" customHeight="1">
      <c r="B86" s="30" t="s">
        <v>2</v>
      </c>
      <c r="C86" s="31"/>
      <c r="D86" s="30" t="s">
        <v>71</v>
      </c>
      <c r="E86" s="31"/>
      <c r="F86" s="31"/>
      <c r="G86" s="31"/>
      <c r="H86" s="31"/>
      <c r="I86" s="31"/>
      <c r="J86" s="27">
        <v>40</v>
      </c>
      <c r="K86" s="7" t="s">
        <v>116</v>
      </c>
      <c r="L86" s="61" t="s">
        <v>200</v>
      </c>
      <c r="M86" s="62"/>
      <c r="N86" s="6" t="s">
        <v>266</v>
      </c>
      <c r="O86" s="18">
        <v>38</v>
      </c>
    </row>
    <row r="87" spans="2:15" ht="13.5" customHeight="1">
      <c r="B87" s="2"/>
      <c r="C87" s="3"/>
      <c r="D87" s="3"/>
      <c r="E87" s="3"/>
      <c r="F87" s="3"/>
      <c r="G87" s="3"/>
      <c r="H87" s="3"/>
      <c r="I87" s="3"/>
      <c r="J87" s="27">
        <f>J86+J85+J84+J83+J82+J81+J80+J79</f>
        <v>721</v>
      </c>
      <c r="K87" s="12"/>
      <c r="L87" s="14"/>
      <c r="M87" s="15"/>
      <c r="N87" s="14"/>
      <c r="O87" s="18"/>
    </row>
    <row r="88" spans="2:15" ht="13.5" customHeight="1">
      <c r="B88" s="32"/>
      <c r="C88" s="33"/>
      <c r="D88" s="47" t="s">
        <v>62</v>
      </c>
      <c r="E88" s="47"/>
      <c r="F88" s="55" t="s">
        <v>61</v>
      </c>
      <c r="G88" s="55"/>
      <c r="H88" s="55"/>
      <c r="I88" s="55"/>
      <c r="J88" s="55"/>
      <c r="K88" s="11" t="s">
        <v>191</v>
      </c>
      <c r="L88" s="60" t="s">
        <v>183</v>
      </c>
      <c r="M88" s="55"/>
      <c r="N88" s="11" t="s">
        <v>311</v>
      </c>
      <c r="O88" s="16">
        <v>647</v>
      </c>
    </row>
    <row r="89" spans="2:15" ht="13.5" customHeight="1">
      <c r="B89" s="32"/>
      <c r="C89" s="33"/>
      <c r="D89" s="47" t="s">
        <v>62</v>
      </c>
      <c r="E89" s="47"/>
      <c r="F89" s="55" t="s">
        <v>112</v>
      </c>
      <c r="G89" s="55"/>
      <c r="H89" s="55"/>
      <c r="I89" s="55"/>
      <c r="J89" s="55"/>
      <c r="K89" s="11" t="s">
        <v>164</v>
      </c>
      <c r="L89" s="60" t="s">
        <v>228</v>
      </c>
      <c r="M89" s="55"/>
      <c r="N89" s="11" t="s">
        <v>315</v>
      </c>
      <c r="O89" s="16" t="s">
        <v>339</v>
      </c>
    </row>
    <row r="90" spans="3:15" ht="13.5" customHeight="1">
      <c r="C90" s="46" t="s">
        <v>53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ht="1.5" customHeight="1"/>
    <row r="92" spans="2:15" ht="13.5" customHeight="1">
      <c r="B92" s="34" t="s">
        <v>12</v>
      </c>
      <c r="C92" s="35"/>
      <c r="D92" s="34" t="s">
        <v>63</v>
      </c>
      <c r="E92" s="35"/>
      <c r="F92" s="35"/>
      <c r="G92" s="35"/>
      <c r="H92" s="35"/>
      <c r="I92" s="35"/>
      <c r="J92" s="34" t="s">
        <v>113</v>
      </c>
      <c r="K92" s="34" t="s">
        <v>149</v>
      </c>
      <c r="L92" s="35"/>
      <c r="M92" s="35"/>
      <c r="N92" s="35"/>
      <c r="O92" s="63" t="s">
        <v>337</v>
      </c>
    </row>
    <row r="93" spans="2:15" ht="13.5" customHeight="1">
      <c r="B93" s="36"/>
      <c r="C93" s="37"/>
      <c r="D93" s="40"/>
      <c r="E93" s="41"/>
      <c r="F93" s="41"/>
      <c r="G93" s="41"/>
      <c r="H93" s="41"/>
      <c r="I93" s="41"/>
      <c r="J93" s="40"/>
      <c r="K93" s="9" t="s">
        <v>151</v>
      </c>
      <c r="L93" s="44" t="s">
        <v>192</v>
      </c>
      <c r="M93" s="45"/>
      <c r="N93" s="9" t="s">
        <v>276</v>
      </c>
      <c r="O93" s="65"/>
    </row>
    <row r="94" spans="2:15" ht="13.5" customHeight="1">
      <c r="B94" s="44">
        <v>1</v>
      </c>
      <c r="C94" s="45"/>
      <c r="D94" s="34">
        <v>2</v>
      </c>
      <c r="E94" s="35"/>
      <c r="F94" s="35"/>
      <c r="G94" s="35"/>
      <c r="H94" s="35"/>
      <c r="I94" s="35"/>
      <c r="J94" s="9">
        <v>3</v>
      </c>
      <c r="K94" s="10">
        <v>4</v>
      </c>
      <c r="L94" s="34">
        <v>5</v>
      </c>
      <c r="M94" s="35"/>
      <c r="N94" s="10">
        <v>6</v>
      </c>
      <c r="O94" s="20">
        <v>7</v>
      </c>
    </row>
    <row r="95" spans="2:15" ht="13.5" customHeight="1">
      <c r="B95" s="42"/>
      <c r="C95" s="43"/>
      <c r="D95" s="34" t="s">
        <v>79</v>
      </c>
      <c r="E95" s="35"/>
      <c r="F95" s="35"/>
      <c r="G95" s="35"/>
      <c r="H95" s="35"/>
      <c r="I95" s="35"/>
      <c r="J95" s="20"/>
      <c r="K95" s="9"/>
      <c r="L95" s="34"/>
      <c r="M95" s="35"/>
      <c r="N95" s="9"/>
      <c r="O95" s="17"/>
    </row>
    <row r="96" spans="2:15" ht="13.5" customHeight="1">
      <c r="B96" s="30" t="s">
        <v>39</v>
      </c>
      <c r="C96" s="31"/>
      <c r="D96" s="30" t="s">
        <v>98</v>
      </c>
      <c r="E96" s="31"/>
      <c r="F96" s="31"/>
      <c r="G96" s="31"/>
      <c r="H96" s="31"/>
      <c r="I96" s="31"/>
      <c r="J96" s="27">
        <v>110</v>
      </c>
      <c r="K96" s="7" t="s">
        <v>180</v>
      </c>
      <c r="L96" s="58" t="s">
        <v>249</v>
      </c>
      <c r="M96" s="59"/>
      <c r="N96" s="7" t="s">
        <v>304</v>
      </c>
      <c r="O96" s="19">
        <v>189</v>
      </c>
    </row>
    <row r="97" spans="2:15" ht="13.5" customHeight="1">
      <c r="B97" s="30" t="s">
        <v>3</v>
      </c>
      <c r="C97" s="31"/>
      <c r="D97" s="30" t="s">
        <v>96</v>
      </c>
      <c r="E97" s="31"/>
      <c r="F97" s="31"/>
      <c r="G97" s="31"/>
      <c r="H97" s="31"/>
      <c r="I97" s="31"/>
      <c r="J97" s="27">
        <v>10</v>
      </c>
      <c r="K97" s="7" t="s">
        <v>179</v>
      </c>
      <c r="L97" s="58" t="s">
        <v>199</v>
      </c>
      <c r="M97" s="59"/>
      <c r="N97" s="7" t="s">
        <v>306</v>
      </c>
      <c r="O97" s="19">
        <v>30</v>
      </c>
    </row>
    <row r="98" spans="2:15" ht="13.5" customHeight="1">
      <c r="B98" s="30" t="s">
        <v>22</v>
      </c>
      <c r="C98" s="31"/>
      <c r="D98" s="30" t="s">
        <v>77</v>
      </c>
      <c r="E98" s="31"/>
      <c r="F98" s="31"/>
      <c r="G98" s="31"/>
      <c r="H98" s="31"/>
      <c r="I98" s="31"/>
      <c r="J98" s="27">
        <v>200</v>
      </c>
      <c r="K98" s="7" t="s">
        <v>142</v>
      </c>
      <c r="L98" s="58" t="s">
        <v>201</v>
      </c>
      <c r="M98" s="59"/>
      <c r="N98" s="7" t="s">
        <v>299</v>
      </c>
      <c r="O98" s="19">
        <v>37</v>
      </c>
    </row>
    <row r="99" spans="2:15" ht="13.5" customHeight="1">
      <c r="B99" s="30" t="s">
        <v>31</v>
      </c>
      <c r="C99" s="31"/>
      <c r="D99" s="30" t="s">
        <v>64</v>
      </c>
      <c r="E99" s="31"/>
      <c r="F99" s="31"/>
      <c r="G99" s="31"/>
      <c r="H99" s="31"/>
      <c r="I99" s="31"/>
      <c r="J99" s="27">
        <v>40</v>
      </c>
      <c r="K99" s="7" t="s">
        <v>115</v>
      </c>
      <c r="L99" s="58" t="s">
        <v>197</v>
      </c>
      <c r="M99" s="59"/>
      <c r="N99" s="7" t="s">
        <v>263</v>
      </c>
      <c r="O99" s="19">
        <v>87</v>
      </c>
    </row>
    <row r="100" spans="2:15" ht="13.5" customHeight="1">
      <c r="B100" s="38" t="s">
        <v>4</v>
      </c>
      <c r="C100" s="39"/>
      <c r="D100" s="30" t="s">
        <v>60</v>
      </c>
      <c r="E100" s="31"/>
      <c r="F100" s="31"/>
      <c r="G100" s="31"/>
      <c r="H100" s="31"/>
      <c r="I100" s="31"/>
      <c r="J100" s="27">
        <v>6</v>
      </c>
      <c r="K100" s="6" t="s">
        <v>123</v>
      </c>
      <c r="L100" s="61" t="s">
        <v>123</v>
      </c>
      <c r="M100" s="62"/>
      <c r="N100" s="6" t="s">
        <v>123</v>
      </c>
      <c r="O100" s="19" t="s">
        <v>123</v>
      </c>
    </row>
    <row r="101" spans="2:15" ht="13.5" customHeight="1">
      <c r="B101" s="4"/>
      <c r="C101" s="5"/>
      <c r="D101" s="3"/>
      <c r="E101" s="3" t="s">
        <v>345</v>
      </c>
      <c r="F101" s="3"/>
      <c r="G101" s="3"/>
      <c r="H101" s="3"/>
      <c r="I101" s="3"/>
      <c r="J101" s="27">
        <v>134</v>
      </c>
      <c r="K101" s="14"/>
      <c r="L101" s="14"/>
      <c r="M101" s="15"/>
      <c r="N101" s="14"/>
      <c r="O101" s="19"/>
    </row>
    <row r="102" spans="2:15" ht="13.5" customHeight="1">
      <c r="B102" s="32"/>
      <c r="C102" s="33"/>
      <c r="D102" s="48" t="s">
        <v>62</v>
      </c>
      <c r="E102" s="48"/>
      <c r="F102" s="54" t="s">
        <v>79</v>
      </c>
      <c r="G102" s="54"/>
      <c r="H102" s="54"/>
      <c r="I102" s="54"/>
      <c r="J102" s="54"/>
      <c r="K102" s="11" t="s">
        <v>183</v>
      </c>
      <c r="L102" s="60" t="s">
        <v>240</v>
      </c>
      <c r="M102" s="55"/>
      <c r="N102" s="11">
        <v>43</v>
      </c>
      <c r="O102" s="16">
        <v>343</v>
      </c>
    </row>
    <row r="103" spans="2:15" ht="13.5" customHeight="1">
      <c r="B103" s="42"/>
      <c r="C103" s="43"/>
      <c r="D103" s="49" t="s">
        <v>61</v>
      </c>
      <c r="E103" s="50"/>
      <c r="F103" s="41"/>
      <c r="G103" s="41"/>
      <c r="H103" s="41"/>
      <c r="I103" s="41"/>
      <c r="J103" s="8"/>
      <c r="K103" s="9"/>
      <c r="L103" s="34"/>
      <c r="M103" s="35"/>
      <c r="N103" s="9"/>
      <c r="O103" s="17"/>
    </row>
    <row r="104" spans="2:15" ht="13.5" customHeight="1">
      <c r="B104" s="30" t="s">
        <v>50</v>
      </c>
      <c r="C104" s="31"/>
      <c r="D104" s="30" t="s">
        <v>106</v>
      </c>
      <c r="E104" s="31"/>
      <c r="F104" s="31"/>
      <c r="G104" s="31"/>
      <c r="H104" s="31"/>
      <c r="I104" s="31"/>
      <c r="J104" s="7">
        <v>40</v>
      </c>
      <c r="K104" s="7" t="s">
        <v>165</v>
      </c>
      <c r="L104" s="58" t="s">
        <v>236</v>
      </c>
      <c r="M104" s="59"/>
      <c r="N104" s="7" t="s">
        <v>310</v>
      </c>
      <c r="O104" s="19">
        <v>59</v>
      </c>
    </row>
    <row r="105" spans="2:15" ht="13.5" customHeight="1">
      <c r="B105" s="30" t="s">
        <v>6</v>
      </c>
      <c r="C105" s="31"/>
      <c r="D105" s="30" t="s">
        <v>67</v>
      </c>
      <c r="E105" s="31"/>
      <c r="F105" s="31"/>
      <c r="G105" s="31"/>
      <c r="H105" s="31"/>
      <c r="I105" s="31"/>
      <c r="J105" s="7">
        <v>5</v>
      </c>
      <c r="K105" s="7" t="s">
        <v>122</v>
      </c>
      <c r="L105" s="58" t="s">
        <v>199</v>
      </c>
      <c r="M105" s="59"/>
      <c r="N105" s="7" t="s">
        <v>285</v>
      </c>
      <c r="O105" s="19">
        <v>8</v>
      </c>
    </row>
    <row r="106" spans="2:15" ht="13.5" customHeight="1">
      <c r="B106" s="30" t="s">
        <v>29</v>
      </c>
      <c r="C106" s="31"/>
      <c r="D106" s="30" t="s">
        <v>95</v>
      </c>
      <c r="E106" s="31"/>
      <c r="F106" s="31"/>
      <c r="G106" s="31"/>
      <c r="H106" s="31"/>
      <c r="I106" s="31"/>
      <c r="J106" s="7">
        <v>250</v>
      </c>
      <c r="K106" s="7" t="s">
        <v>172</v>
      </c>
      <c r="L106" s="58" t="s">
        <v>239</v>
      </c>
      <c r="M106" s="59"/>
      <c r="N106" s="7" t="s">
        <v>307</v>
      </c>
      <c r="O106" s="19">
        <v>90</v>
      </c>
    </row>
    <row r="107" spans="2:15" ht="13.5" customHeight="1">
      <c r="B107" s="30" t="s">
        <v>5</v>
      </c>
      <c r="C107" s="31"/>
      <c r="D107" s="30" t="s">
        <v>94</v>
      </c>
      <c r="E107" s="31"/>
      <c r="F107" s="31"/>
      <c r="G107" s="31"/>
      <c r="H107" s="31"/>
      <c r="I107" s="31"/>
      <c r="J107" s="22">
        <v>50</v>
      </c>
      <c r="K107" s="7" t="s">
        <v>154</v>
      </c>
      <c r="L107" s="58" t="s">
        <v>210</v>
      </c>
      <c r="M107" s="59"/>
      <c r="N107" s="7" t="s">
        <v>284</v>
      </c>
      <c r="O107" s="19">
        <v>128</v>
      </c>
    </row>
    <row r="108" spans="2:15" ht="13.5" customHeight="1">
      <c r="B108" s="30" t="s">
        <v>11</v>
      </c>
      <c r="C108" s="31"/>
      <c r="D108" s="30" t="s">
        <v>102</v>
      </c>
      <c r="E108" s="31"/>
      <c r="F108" s="31"/>
      <c r="G108" s="31"/>
      <c r="H108" s="31"/>
      <c r="I108" s="31"/>
      <c r="J108" s="7">
        <v>150</v>
      </c>
      <c r="K108" s="7" t="s">
        <v>181</v>
      </c>
      <c r="L108" s="58" t="s">
        <v>250</v>
      </c>
      <c r="M108" s="59"/>
      <c r="N108" s="7" t="s">
        <v>305</v>
      </c>
      <c r="O108" s="19">
        <v>140</v>
      </c>
    </row>
    <row r="109" spans="2:15" ht="13.5" customHeight="1">
      <c r="B109" s="30" t="s">
        <v>13</v>
      </c>
      <c r="C109" s="31"/>
      <c r="D109" s="30" t="s">
        <v>99</v>
      </c>
      <c r="E109" s="31"/>
      <c r="F109" s="31"/>
      <c r="G109" s="31"/>
      <c r="H109" s="31"/>
      <c r="I109" s="31"/>
      <c r="J109" s="7">
        <v>200</v>
      </c>
      <c r="K109" s="7" t="s">
        <v>118</v>
      </c>
      <c r="L109" s="58" t="s">
        <v>118</v>
      </c>
      <c r="M109" s="59"/>
      <c r="N109" s="7" t="s">
        <v>273</v>
      </c>
      <c r="O109" s="19">
        <v>97</v>
      </c>
    </row>
    <row r="110" spans="2:15" ht="13.5" customHeight="1">
      <c r="B110" s="30" t="s">
        <v>4</v>
      </c>
      <c r="C110" s="31"/>
      <c r="D110" s="30" t="s">
        <v>60</v>
      </c>
      <c r="E110" s="31"/>
      <c r="F110" s="31"/>
      <c r="G110" s="31"/>
      <c r="H110" s="31"/>
      <c r="I110" s="31"/>
      <c r="J110" s="7">
        <v>6</v>
      </c>
      <c r="K110" s="7" t="s">
        <v>123</v>
      </c>
      <c r="L110" s="58" t="s">
        <v>123</v>
      </c>
      <c r="M110" s="59"/>
      <c r="N110" s="7" t="s">
        <v>123</v>
      </c>
      <c r="O110" s="19" t="s">
        <v>123</v>
      </c>
    </row>
    <row r="111" spans="2:15" ht="13.5" customHeight="1">
      <c r="B111" s="30" t="s">
        <v>2</v>
      </c>
      <c r="C111" s="31"/>
      <c r="D111" s="30" t="s">
        <v>71</v>
      </c>
      <c r="E111" s="31"/>
      <c r="F111" s="31"/>
      <c r="G111" s="31"/>
      <c r="H111" s="31"/>
      <c r="I111" s="31"/>
      <c r="J111" s="6">
        <v>40</v>
      </c>
      <c r="K111" s="7" t="s">
        <v>116</v>
      </c>
      <c r="L111" s="61" t="s">
        <v>200</v>
      </c>
      <c r="M111" s="62"/>
      <c r="N111" s="7" t="s">
        <v>266</v>
      </c>
      <c r="O111" s="18">
        <v>38</v>
      </c>
    </row>
    <row r="112" spans="2:15" ht="13.5" customHeight="1">
      <c r="B112" s="2"/>
      <c r="C112" s="3"/>
      <c r="D112" s="3"/>
      <c r="E112" s="3"/>
      <c r="F112" s="3"/>
      <c r="G112" s="3"/>
      <c r="H112" s="3"/>
      <c r="I112" s="3"/>
      <c r="J112" s="15">
        <f>J111+J110+J109+J108+J107+J106+J105+J104</f>
        <v>741</v>
      </c>
      <c r="K112" s="12"/>
      <c r="L112" s="14"/>
      <c r="M112" s="15"/>
      <c r="N112" s="12"/>
      <c r="O112" s="18"/>
    </row>
    <row r="113" spans="2:15" ht="13.5" customHeight="1">
      <c r="B113" s="32"/>
      <c r="C113" s="33"/>
      <c r="D113" s="47" t="s">
        <v>62</v>
      </c>
      <c r="E113" s="47"/>
      <c r="F113" s="55" t="s">
        <v>61</v>
      </c>
      <c r="G113" s="55"/>
      <c r="H113" s="55"/>
      <c r="I113" s="55"/>
      <c r="J113" s="55"/>
      <c r="K113" s="11" t="s">
        <v>177</v>
      </c>
      <c r="L113" s="60" t="s">
        <v>242</v>
      </c>
      <c r="M113" s="55"/>
      <c r="N113" s="11" t="s">
        <v>314</v>
      </c>
      <c r="O113" s="16">
        <v>561</v>
      </c>
    </row>
    <row r="114" spans="2:15" ht="13.5" customHeight="1">
      <c r="B114" s="32"/>
      <c r="C114" s="33"/>
      <c r="D114" s="47" t="s">
        <v>62</v>
      </c>
      <c r="E114" s="47"/>
      <c r="F114" s="55" t="s">
        <v>112</v>
      </c>
      <c r="G114" s="55"/>
      <c r="H114" s="55"/>
      <c r="I114" s="55"/>
      <c r="J114" s="55"/>
      <c r="K114" s="11" t="s">
        <v>175</v>
      </c>
      <c r="L114" s="60" t="s">
        <v>246</v>
      </c>
      <c r="M114" s="55"/>
      <c r="N114" s="11" t="s">
        <v>312</v>
      </c>
      <c r="O114" s="16">
        <v>904</v>
      </c>
    </row>
    <row r="115" spans="3:15" ht="13.5" customHeight="1">
      <c r="C115" s="46" t="s">
        <v>58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ht="1.5" customHeight="1"/>
    <row r="117" spans="2:15" ht="13.5" customHeight="1">
      <c r="B117" s="34" t="s">
        <v>12</v>
      </c>
      <c r="C117" s="35"/>
      <c r="D117" s="34" t="s">
        <v>63</v>
      </c>
      <c r="E117" s="35"/>
      <c r="F117" s="35"/>
      <c r="G117" s="35"/>
      <c r="H117" s="35"/>
      <c r="I117" s="35"/>
      <c r="J117" s="34" t="s">
        <v>113</v>
      </c>
      <c r="K117" s="34" t="s">
        <v>149</v>
      </c>
      <c r="L117" s="35"/>
      <c r="M117" s="35"/>
      <c r="N117" s="35"/>
      <c r="O117" s="63" t="s">
        <v>337</v>
      </c>
    </row>
    <row r="118" spans="2:15" ht="13.5" customHeight="1">
      <c r="B118" s="40"/>
      <c r="C118" s="41"/>
      <c r="D118" s="36"/>
      <c r="E118" s="37"/>
      <c r="F118" s="37"/>
      <c r="G118" s="37"/>
      <c r="H118" s="37"/>
      <c r="I118" s="37"/>
      <c r="J118" s="36"/>
      <c r="K118" s="9" t="s">
        <v>151</v>
      </c>
      <c r="L118" s="44" t="s">
        <v>192</v>
      </c>
      <c r="M118" s="45"/>
      <c r="N118" s="10" t="s">
        <v>276</v>
      </c>
      <c r="O118" s="65"/>
    </row>
    <row r="119" spans="2:15" ht="13.5" customHeight="1">
      <c r="B119" s="34">
        <v>1</v>
      </c>
      <c r="C119" s="35"/>
      <c r="D119" s="44">
        <v>2</v>
      </c>
      <c r="E119" s="45"/>
      <c r="F119" s="45"/>
      <c r="G119" s="45"/>
      <c r="H119" s="45"/>
      <c r="I119" s="45"/>
      <c r="J119" s="9">
        <v>3</v>
      </c>
      <c r="K119" s="10">
        <v>4</v>
      </c>
      <c r="L119" s="44">
        <v>5</v>
      </c>
      <c r="M119" s="45"/>
      <c r="N119" s="9">
        <v>6</v>
      </c>
      <c r="O119" s="20">
        <v>7</v>
      </c>
    </row>
    <row r="120" spans="2:15" ht="13.5" customHeight="1">
      <c r="B120" s="42"/>
      <c r="C120" s="43"/>
      <c r="D120" s="34" t="s">
        <v>79</v>
      </c>
      <c r="E120" s="35"/>
      <c r="F120" s="35"/>
      <c r="G120" s="35"/>
      <c r="H120" s="35"/>
      <c r="I120" s="35"/>
      <c r="J120" s="9"/>
      <c r="K120" s="9"/>
      <c r="L120" s="34"/>
      <c r="M120" s="35"/>
      <c r="N120" s="9"/>
      <c r="O120" s="17"/>
    </row>
    <row r="121" spans="2:15" ht="13.5" customHeight="1">
      <c r="B121" s="30" t="s">
        <v>48</v>
      </c>
      <c r="C121" s="31"/>
      <c r="D121" s="30" t="s">
        <v>91</v>
      </c>
      <c r="E121" s="31"/>
      <c r="F121" s="31"/>
      <c r="G121" s="31"/>
      <c r="H121" s="31"/>
      <c r="I121" s="31"/>
      <c r="J121" s="27">
        <v>53</v>
      </c>
      <c r="K121" s="7" t="s">
        <v>127</v>
      </c>
      <c r="L121" s="58" t="s">
        <v>208</v>
      </c>
      <c r="M121" s="59"/>
      <c r="N121" s="7" t="s">
        <v>326</v>
      </c>
      <c r="O121" s="19">
        <v>65</v>
      </c>
    </row>
    <row r="122" spans="2:15" ht="13.5" customHeight="1">
      <c r="B122" s="30" t="s">
        <v>49</v>
      </c>
      <c r="C122" s="31"/>
      <c r="D122" s="30" t="s">
        <v>65</v>
      </c>
      <c r="E122" s="31"/>
      <c r="F122" s="31"/>
      <c r="G122" s="31"/>
      <c r="H122" s="31"/>
      <c r="I122" s="31"/>
      <c r="J122" s="27">
        <v>180</v>
      </c>
      <c r="K122" s="7" t="s">
        <v>124</v>
      </c>
      <c r="L122" s="58" t="s">
        <v>206</v>
      </c>
      <c r="M122" s="59"/>
      <c r="N122" s="7" t="s">
        <v>327</v>
      </c>
      <c r="O122" s="19">
        <v>231</v>
      </c>
    </row>
    <row r="123" spans="2:15" ht="13.5" customHeight="1">
      <c r="B123" s="30" t="s">
        <v>42</v>
      </c>
      <c r="C123" s="31"/>
      <c r="D123" s="30" t="s">
        <v>59</v>
      </c>
      <c r="E123" s="31"/>
      <c r="F123" s="31"/>
      <c r="G123" s="31"/>
      <c r="H123" s="31"/>
      <c r="I123" s="31"/>
      <c r="J123" s="27">
        <v>200</v>
      </c>
      <c r="K123" s="7" t="s">
        <v>123</v>
      </c>
      <c r="L123" s="58" t="s">
        <v>123</v>
      </c>
      <c r="M123" s="59"/>
      <c r="N123" s="7" t="s">
        <v>265</v>
      </c>
      <c r="O123" s="19">
        <v>36</v>
      </c>
    </row>
    <row r="124" spans="2:15" ht="13.5" customHeight="1">
      <c r="B124" s="30" t="s">
        <v>31</v>
      </c>
      <c r="C124" s="31"/>
      <c r="D124" s="30" t="s">
        <v>64</v>
      </c>
      <c r="E124" s="31"/>
      <c r="F124" s="31"/>
      <c r="G124" s="31"/>
      <c r="H124" s="31"/>
      <c r="I124" s="31"/>
      <c r="J124" s="27">
        <v>40</v>
      </c>
      <c r="K124" s="7" t="s">
        <v>115</v>
      </c>
      <c r="L124" s="58" t="s">
        <v>197</v>
      </c>
      <c r="M124" s="59"/>
      <c r="N124" s="7" t="s">
        <v>263</v>
      </c>
      <c r="O124" s="19">
        <v>87</v>
      </c>
    </row>
    <row r="125" spans="2:15" ht="13.5" customHeight="1">
      <c r="B125" s="30" t="s">
        <v>21</v>
      </c>
      <c r="C125" s="31"/>
      <c r="D125" s="30" t="s">
        <v>66</v>
      </c>
      <c r="E125" s="31"/>
      <c r="F125" s="31"/>
      <c r="G125" s="31"/>
      <c r="H125" s="31"/>
      <c r="I125" s="31"/>
      <c r="J125" s="27">
        <v>100</v>
      </c>
      <c r="K125" s="7" t="s">
        <v>132</v>
      </c>
      <c r="L125" s="58" t="s">
        <v>132</v>
      </c>
      <c r="M125" s="59"/>
      <c r="N125" s="7" t="s">
        <v>268</v>
      </c>
      <c r="O125" s="19">
        <v>47</v>
      </c>
    </row>
    <row r="126" spans="2:15" ht="13.5" customHeight="1">
      <c r="B126" s="38" t="s">
        <v>4</v>
      </c>
      <c r="C126" s="39"/>
      <c r="D126" s="30" t="s">
        <v>60</v>
      </c>
      <c r="E126" s="31"/>
      <c r="F126" s="31"/>
      <c r="G126" s="31"/>
      <c r="H126" s="31"/>
      <c r="I126" s="31"/>
      <c r="J126" s="27">
        <v>6</v>
      </c>
      <c r="K126" s="6" t="s">
        <v>123</v>
      </c>
      <c r="L126" s="58" t="s">
        <v>123</v>
      </c>
      <c r="M126" s="59"/>
      <c r="N126" s="7" t="s">
        <v>123</v>
      </c>
      <c r="O126" s="18" t="s">
        <v>123</v>
      </c>
    </row>
    <row r="127" spans="2:15" ht="13.5" customHeight="1">
      <c r="B127" s="4"/>
      <c r="C127" s="5"/>
      <c r="D127" s="3"/>
      <c r="E127" s="3"/>
      <c r="F127" s="3"/>
      <c r="G127" s="3"/>
      <c r="H127" s="3"/>
      <c r="I127" s="3"/>
      <c r="J127" s="27">
        <f>J126+J125+J124+J123+J122+J121</f>
        <v>579</v>
      </c>
      <c r="K127" s="14"/>
      <c r="L127" s="12"/>
      <c r="M127" s="13"/>
      <c r="N127" s="12"/>
      <c r="O127" s="18"/>
    </row>
    <row r="128" spans="2:15" ht="13.5" customHeight="1">
      <c r="B128" s="32"/>
      <c r="C128" s="33"/>
      <c r="D128" s="47" t="s">
        <v>62</v>
      </c>
      <c r="E128" s="47"/>
      <c r="F128" s="54" t="s">
        <v>79</v>
      </c>
      <c r="G128" s="54"/>
      <c r="H128" s="54"/>
      <c r="I128" s="54"/>
      <c r="J128" s="54"/>
      <c r="K128" s="11" t="s">
        <v>182</v>
      </c>
      <c r="L128" s="60" t="s">
        <v>214</v>
      </c>
      <c r="M128" s="55"/>
      <c r="N128" s="11" t="s">
        <v>319</v>
      </c>
      <c r="O128" s="16">
        <v>466</v>
      </c>
    </row>
    <row r="129" spans="2:15" ht="13.5" customHeight="1">
      <c r="B129" s="42"/>
      <c r="C129" s="43"/>
      <c r="D129" s="34" t="s">
        <v>61</v>
      </c>
      <c r="E129" s="35"/>
      <c r="F129" s="41"/>
      <c r="G129" s="41"/>
      <c r="H129" s="41"/>
      <c r="I129" s="41"/>
      <c r="J129" s="8"/>
      <c r="K129" s="9"/>
      <c r="L129" s="34"/>
      <c r="M129" s="35"/>
      <c r="N129" s="9"/>
      <c r="O129" s="17"/>
    </row>
    <row r="130" spans="2:15" ht="13.5" customHeight="1">
      <c r="B130" s="30" t="s">
        <v>10</v>
      </c>
      <c r="C130" s="31"/>
      <c r="D130" s="30" t="s">
        <v>93</v>
      </c>
      <c r="E130" s="31"/>
      <c r="F130" s="31"/>
      <c r="G130" s="31"/>
      <c r="H130" s="31"/>
      <c r="I130" s="31"/>
      <c r="J130" s="7">
        <v>40</v>
      </c>
      <c r="K130" s="7" t="s">
        <v>158</v>
      </c>
      <c r="L130" s="58" t="s">
        <v>209</v>
      </c>
      <c r="M130" s="59"/>
      <c r="N130" s="7" t="s">
        <v>302</v>
      </c>
      <c r="O130" s="19">
        <v>36</v>
      </c>
    </row>
    <row r="131" spans="2:15" ht="13.5" customHeight="1">
      <c r="B131" s="30" t="s">
        <v>26</v>
      </c>
      <c r="C131" s="31"/>
      <c r="D131" s="30" t="s">
        <v>90</v>
      </c>
      <c r="E131" s="31"/>
      <c r="F131" s="31"/>
      <c r="G131" s="31"/>
      <c r="H131" s="31"/>
      <c r="I131" s="31"/>
      <c r="J131" s="7">
        <v>250</v>
      </c>
      <c r="K131" s="7" t="s">
        <v>139</v>
      </c>
      <c r="L131" s="58" t="s">
        <v>223</v>
      </c>
      <c r="M131" s="59"/>
      <c r="N131" s="7" t="s">
        <v>295</v>
      </c>
      <c r="O131" s="19">
        <v>87</v>
      </c>
    </row>
    <row r="132" spans="2:15" ht="13.5" customHeight="1">
      <c r="B132" s="30" t="s">
        <v>24</v>
      </c>
      <c r="C132" s="31"/>
      <c r="D132" s="30" t="s">
        <v>80</v>
      </c>
      <c r="E132" s="31"/>
      <c r="F132" s="31"/>
      <c r="G132" s="31"/>
      <c r="H132" s="31"/>
      <c r="I132" s="31"/>
      <c r="J132" s="22">
        <v>50</v>
      </c>
      <c r="K132" s="7" t="s">
        <v>176</v>
      </c>
      <c r="L132" s="58" t="s">
        <v>225</v>
      </c>
      <c r="M132" s="59"/>
      <c r="N132" s="7" t="s">
        <v>323</v>
      </c>
      <c r="O132" s="19">
        <v>120</v>
      </c>
    </row>
    <row r="133" spans="2:15" ht="13.5" customHeight="1">
      <c r="B133" s="30" t="s">
        <v>27</v>
      </c>
      <c r="C133" s="31"/>
      <c r="D133" s="30" t="s">
        <v>82</v>
      </c>
      <c r="E133" s="31"/>
      <c r="F133" s="31"/>
      <c r="G133" s="31"/>
      <c r="H133" s="31"/>
      <c r="I133" s="31"/>
      <c r="J133" s="7">
        <v>150</v>
      </c>
      <c r="K133" s="7" t="s">
        <v>167</v>
      </c>
      <c r="L133" s="58" t="s">
        <v>217</v>
      </c>
      <c r="M133" s="59"/>
      <c r="N133" s="7" t="s">
        <v>318</v>
      </c>
      <c r="O133" s="19">
        <v>186</v>
      </c>
    </row>
    <row r="134" spans="2:15" ht="13.5" customHeight="1">
      <c r="B134" s="30" t="s">
        <v>7</v>
      </c>
      <c r="C134" s="31"/>
      <c r="D134" s="30" t="s">
        <v>81</v>
      </c>
      <c r="E134" s="31"/>
      <c r="F134" s="31"/>
      <c r="G134" s="31"/>
      <c r="H134" s="31"/>
      <c r="I134" s="31"/>
      <c r="J134" s="7">
        <v>200</v>
      </c>
      <c r="K134" s="7" t="s">
        <v>162</v>
      </c>
      <c r="L134" s="58" t="s">
        <v>219</v>
      </c>
      <c r="M134" s="59"/>
      <c r="N134" s="7" t="s">
        <v>317</v>
      </c>
      <c r="O134" s="19">
        <v>68</v>
      </c>
    </row>
    <row r="135" spans="2:15" ht="13.5" customHeight="1">
      <c r="B135" s="30" t="s">
        <v>4</v>
      </c>
      <c r="C135" s="31"/>
      <c r="D135" s="30" t="s">
        <v>60</v>
      </c>
      <c r="E135" s="31"/>
      <c r="F135" s="31"/>
      <c r="G135" s="31"/>
      <c r="H135" s="31"/>
      <c r="I135" s="31"/>
      <c r="J135" s="7">
        <v>6</v>
      </c>
      <c r="K135" s="7" t="s">
        <v>123</v>
      </c>
      <c r="L135" s="58" t="s">
        <v>123</v>
      </c>
      <c r="M135" s="59"/>
      <c r="N135" s="7" t="s">
        <v>123</v>
      </c>
      <c r="O135" s="19" t="s">
        <v>123</v>
      </c>
    </row>
    <row r="136" spans="2:15" ht="13.5" customHeight="1">
      <c r="B136" s="30" t="s">
        <v>2</v>
      </c>
      <c r="C136" s="31"/>
      <c r="D136" s="30" t="s">
        <v>71</v>
      </c>
      <c r="E136" s="31"/>
      <c r="F136" s="31"/>
      <c r="G136" s="31"/>
      <c r="H136" s="31"/>
      <c r="I136" s="31"/>
      <c r="J136" s="6">
        <v>40</v>
      </c>
      <c r="K136" s="6" t="s">
        <v>116</v>
      </c>
      <c r="L136" s="58" t="s">
        <v>200</v>
      </c>
      <c r="M136" s="59"/>
      <c r="N136" s="6" t="s">
        <v>266</v>
      </c>
      <c r="O136" s="19">
        <v>38</v>
      </c>
    </row>
    <row r="137" spans="2:15" ht="13.5" customHeight="1">
      <c r="B137" s="2"/>
      <c r="C137" s="3"/>
      <c r="D137" s="3"/>
      <c r="E137" s="3"/>
      <c r="F137" s="3"/>
      <c r="G137" s="3"/>
      <c r="H137" s="3"/>
      <c r="I137" s="3"/>
      <c r="J137" s="15">
        <f>J136+J135+J134+J133+J132+J131+J130</f>
        <v>736</v>
      </c>
      <c r="K137" s="14"/>
      <c r="L137" s="12"/>
      <c r="M137" s="13"/>
      <c r="N137" s="14"/>
      <c r="O137" s="19"/>
    </row>
    <row r="138" spans="2:15" ht="13.5" customHeight="1">
      <c r="B138" s="32"/>
      <c r="C138" s="33"/>
      <c r="D138" s="47" t="s">
        <v>62</v>
      </c>
      <c r="E138" s="47"/>
      <c r="F138" s="55" t="s">
        <v>61</v>
      </c>
      <c r="G138" s="55"/>
      <c r="H138" s="55"/>
      <c r="I138" s="55"/>
      <c r="J138" s="55"/>
      <c r="K138" s="11" t="s">
        <v>160</v>
      </c>
      <c r="L138" s="60" t="s">
        <v>202</v>
      </c>
      <c r="M138" s="55"/>
      <c r="N138" s="11" t="s">
        <v>331</v>
      </c>
      <c r="O138" s="16">
        <v>535</v>
      </c>
    </row>
    <row r="139" spans="2:15" ht="13.5" customHeight="1">
      <c r="B139" s="32"/>
      <c r="C139" s="33"/>
      <c r="D139" s="47" t="s">
        <v>62</v>
      </c>
      <c r="E139" s="47"/>
      <c r="F139" s="55" t="s">
        <v>112</v>
      </c>
      <c r="G139" s="55"/>
      <c r="H139" s="55"/>
      <c r="I139" s="55"/>
      <c r="J139" s="55"/>
      <c r="K139" s="11" t="s">
        <v>188</v>
      </c>
      <c r="L139" s="60" t="s">
        <v>193</v>
      </c>
      <c r="M139" s="55"/>
      <c r="N139" s="11" t="s">
        <v>329</v>
      </c>
      <c r="O139" s="16" t="s">
        <v>341</v>
      </c>
    </row>
    <row r="141" ht="10.5" customHeight="1"/>
    <row r="142" ht="10.5" customHeight="1"/>
    <row r="143" ht="10.5" customHeight="1"/>
    <row r="144" spans="3:15" ht="13.5" customHeight="1">
      <c r="C144" s="46" t="s">
        <v>54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</row>
    <row r="145" ht="1.5" customHeight="1"/>
    <row r="146" spans="2:15" ht="13.5" customHeight="1">
      <c r="B146" s="34" t="s">
        <v>12</v>
      </c>
      <c r="C146" s="35"/>
      <c r="D146" s="34" t="s">
        <v>63</v>
      </c>
      <c r="E146" s="35"/>
      <c r="F146" s="35"/>
      <c r="G146" s="35"/>
      <c r="H146" s="35"/>
      <c r="I146" s="35"/>
      <c r="J146" s="34" t="s">
        <v>113</v>
      </c>
      <c r="K146" s="34" t="s">
        <v>149</v>
      </c>
      <c r="L146" s="35"/>
      <c r="M146" s="35"/>
      <c r="N146" s="35"/>
      <c r="O146" s="63" t="s">
        <v>337</v>
      </c>
    </row>
    <row r="147" spans="2:15" ht="13.5" customHeight="1">
      <c r="B147" s="40"/>
      <c r="C147" s="41"/>
      <c r="D147" s="40"/>
      <c r="E147" s="41"/>
      <c r="F147" s="41"/>
      <c r="G147" s="41"/>
      <c r="H147" s="41"/>
      <c r="I147" s="41"/>
      <c r="J147" s="36"/>
      <c r="K147" s="10" t="s">
        <v>151</v>
      </c>
      <c r="L147" s="34" t="s">
        <v>192</v>
      </c>
      <c r="M147" s="35"/>
      <c r="N147" s="10" t="s">
        <v>276</v>
      </c>
      <c r="O147" s="64"/>
    </row>
    <row r="148" spans="2:15" ht="13.5" customHeight="1">
      <c r="B148" s="34">
        <v>1</v>
      </c>
      <c r="C148" s="35"/>
      <c r="D148" s="44">
        <v>2</v>
      </c>
      <c r="E148" s="45"/>
      <c r="F148" s="45"/>
      <c r="G148" s="45"/>
      <c r="H148" s="45"/>
      <c r="I148" s="45"/>
      <c r="J148" s="9">
        <v>3</v>
      </c>
      <c r="K148" s="9">
        <v>4</v>
      </c>
      <c r="L148" s="34">
        <v>5</v>
      </c>
      <c r="M148" s="35"/>
      <c r="N148" s="9">
        <v>6</v>
      </c>
      <c r="O148" s="20">
        <v>7</v>
      </c>
    </row>
    <row r="149" spans="2:15" ht="13.5" customHeight="1">
      <c r="B149" s="42"/>
      <c r="C149" s="43"/>
      <c r="D149" s="34" t="s">
        <v>79</v>
      </c>
      <c r="E149" s="35"/>
      <c r="F149" s="35"/>
      <c r="G149" s="35"/>
      <c r="H149" s="35"/>
      <c r="I149" s="35"/>
      <c r="J149" s="9"/>
      <c r="K149" s="9"/>
      <c r="L149" s="34"/>
      <c r="M149" s="35"/>
      <c r="N149" s="9"/>
      <c r="O149" s="17"/>
    </row>
    <row r="150" spans="2:15" ht="13.5" customHeight="1">
      <c r="B150" s="30" t="s">
        <v>5</v>
      </c>
      <c r="C150" s="31"/>
      <c r="D150" s="30" t="s">
        <v>94</v>
      </c>
      <c r="E150" s="31"/>
      <c r="F150" s="31"/>
      <c r="G150" s="31"/>
      <c r="H150" s="31"/>
      <c r="I150" s="31"/>
      <c r="J150" s="22">
        <v>50</v>
      </c>
      <c r="K150" s="7" t="s">
        <v>154</v>
      </c>
      <c r="L150" s="58" t="s">
        <v>210</v>
      </c>
      <c r="M150" s="59"/>
      <c r="N150" s="7" t="s">
        <v>284</v>
      </c>
      <c r="O150" s="19">
        <v>128</v>
      </c>
    </row>
    <row r="151" spans="2:15" ht="13.5" customHeight="1">
      <c r="B151" s="30" t="s">
        <v>18</v>
      </c>
      <c r="C151" s="31"/>
      <c r="D151" s="30" t="s">
        <v>72</v>
      </c>
      <c r="E151" s="31"/>
      <c r="F151" s="31"/>
      <c r="G151" s="31"/>
      <c r="H151" s="31"/>
      <c r="I151" s="31"/>
      <c r="J151" s="7">
        <v>180</v>
      </c>
      <c r="K151" s="7" t="s">
        <v>184</v>
      </c>
      <c r="L151" s="58" t="s">
        <v>215</v>
      </c>
      <c r="M151" s="59"/>
      <c r="N151" s="7" t="s">
        <v>282</v>
      </c>
      <c r="O151" s="19">
        <v>188</v>
      </c>
    </row>
    <row r="152" spans="2:15" ht="13.5" customHeight="1">
      <c r="B152" s="30" t="s">
        <v>44</v>
      </c>
      <c r="C152" s="31"/>
      <c r="D152" s="30" t="s">
        <v>84</v>
      </c>
      <c r="E152" s="31"/>
      <c r="F152" s="31"/>
      <c r="G152" s="31"/>
      <c r="H152" s="31"/>
      <c r="I152" s="31"/>
      <c r="J152" s="7">
        <v>30</v>
      </c>
      <c r="K152" s="7" t="s">
        <v>137</v>
      </c>
      <c r="L152" s="58" t="s">
        <v>216</v>
      </c>
      <c r="M152" s="59"/>
      <c r="N152" s="7" t="s">
        <v>267</v>
      </c>
      <c r="O152" s="19">
        <v>22</v>
      </c>
    </row>
    <row r="153" spans="2:15" ht="13.5" customHeight="1">
      <c r="B153" s="30" t="s">
        <v>45</v>
      </c>
      <c r="C153" s="31"/>
      <c r="D153" s="30" t="s">
        <v>85</v>
      </c>
      <c r="E153" s="31"/>
      <c r="F153" s="31"/>
      <c r="G153" s="31"/>
      <c r="H153" s="31"/>
      <c r="I153" s="31"/>
      <c r="J153" s="7">
        <v>200</v>
      </c>
      <c r="K153" s="7" t="s">
        <v>114</v>
      </c>
      <c r="L153" s="58" t="s">
        <v>211</v>
      </c>
      <c r="M153" s="59"/>
      <c r="N153" s="7" t="s">
        <v>274</v>
      </c>
      <c r="O153" s="19">
        <v>95</v>
      </c>
    </row>
    <row r="154" spans="2:15" ht="13.5" customHeight="1">
      <c r="B154" s="30" t="s">
        <v>31</v>
      </c>
      <c r="C154" s="31"/>
      <c r="D154" s="30" t="s">
        <v>64</v>
      </c>
      <c r="E154" s="31"/>
      <c r="F154" s="31"/>
      <c r="G154" s="31"/>
      <c r="H154" s="31"/>
      <c r="I154" s="31"/>
      <c r="J154" s="7">
        <v>40</v>
      </c>
      <c r="K154" s="7" t="s">
        <v>115</v>
      </c>
      <c r="L154" s="58" t="s">
        <v>197</v>
      </c>
      <c r="M154" s="59"/>
      <c r="N154" s="7" t="s">
        <v>263</v>
      </c>
      <c r="O154" s="19">
        <v>87</v>
      </c>
    </row>
    <row r="155" spans="2:15" ht="13.5" customHeight="1">
      <c r="B155" s="38" t="s">
        <v>4</v>
      </c>
      <c r="C155" s="39"/>
      <c r="D155" s="30" t="s">
        <v>60</v>
      </c>
      <c r="E155" s="31"/>
      <c r="F155" s="31"/>
      <c r="G155" s="31"/>
      <c r="H155" s="31"/>
      <c r="I155" s="31"/>
      <c r="J155" s="6">
        <v>6</v>
      </c>
      <c r="K155" s="6" t="s">
        <v>123</v>
      </c>
      <c r="L155" s="61" t="s">
        <v>123</v>
      </c>
      <c r="M155" s="62"/>
      <c r="N155" s="6" t="s">
        <v>123</v>
      </c>
      <c r="O155" s="18" t="s">
        <v>123</v>
      </c>
    </row>
    <row r="156" spans="2:15" ht="13.5" customHeight="1">
      <c r="B156" s="4"/>
      <c r="C156" s="5"/>
      <c r="D156" s="3"/>
      <c r="E156" s="3"/>
      <c r="F156" s="3"/>
      <c r="G156" s="3"/>
      <c r="H156" s="3"/>
      <c r="I156" s="3"/>
      <c r="J156" s="13">
        <f>J155+J154+J153+J152+J151+J150</f>
        <v>506</v>
      </c>
      <c r="K156" s="14"/>
      <c r="L156" s="14"/>
      <c r="M156" s="15"/>
      <c r="N156" s="14"/>
      <c r="O156" s="18"/>
    </row>
    <row r="157" spans="2:15" ht="13.5" customHeight="1">
      <c r="B157" s="32"/>
      <c r="C157" s="33"/>
      <c r="D157" s="47" t="s">
        <v>62</v>
      </c>
      <c r="E157" s="47"/>
      <c r="F157" s="54" t="s">
        <v>79</v>
      </c>
      <c r="G157" s="54"/>
      <c r="H157" s="54"/>
      <c r="I157" s="54"/>
      <c r="J157" s="54"/>
      <c r="K157" s="11" t="s">
        <v>117</v>
      </c>
      <c r="L157" s="60" t="s">
        <v>196</v>
      </c>
      <c r="M157" s="55"/>
      <c r="N157" s="11" t="s">
        <v>271</v>
      </c>
      <c r="O157" s="16">
        <v>519</v>
      </c>
    </row>
    <row r="158" spans="2:15" ht="13.5" customHeight="1">
      <c r="B158" s="42"/>
      <c r="C158" s="43"/>
      <c r="D158" s="34" t="s">
        <v>61</v>
      </c>
      <c r="E158" s="35"/>
      <c r="F158" s="41"/>
      <c r="G158" s="41"/>
      <c r="H158" s="41"/>
      <c r="I158" s="41"/>
      <c r="J158" s="8"/>
      <c r="K158" s="9"/>
      <c r="L158" s="34"/>
      <c r="M158" s="35"/>
      <c r="N158" s="9"/>
      <c r="O158" s="17"/>
    </row>
    <row r="159" spans="2:15" ht="13.5" customHeight="1">
      <c r="B159" s="30" t="s">
        <v>32</v>
      </c>
      <c r="C159" s="31"/>
      <c r="D159" s="30" t="s">
        <v>74</v>
      </c>
      <c r="E159" s="31"/>
      <c r="F159" s="31"/>
      <c r="G159" s="31"/>
      <c r="H159" s="31"/>
      <c r="I159" s="31"/>
      <c r="J159" s="7">
        <v>40</v>
      </c>
      <c r="K159" s="7" t="s">
        <v>155</v>
      </c>
      <c r="L159" s="58" t="s">
        <v>257</v>
      </c>
      <c r="M159" s="59"/>
      <c r="N159" s="7" t="s">
        <v>261</v>
      </c>
      <c r="O159" s="19">
        <v>12</v>
      </c>
    </row>
    <row r="160" spans="2:15" ht="13.5" customHeight="1">
      <c r="B160" s="30" t="s">
        <v>8</v>
      </c>
      <c r="C160" s="31"/>
      <c r="D160" s="30" t="s">
        <v>76</v>
      </c>
      <c r="E160" s="31"/>
      <c r="F160" s="31"/>
      <c r="G160" s="31"/>
      <c r="H160" s="31"/>
      <c r="I160" s="31"/>
      <c r="J160" s="7">
        <v>250</v>
      </c>
      <c r="K160" s="7" t="s">
        <v>143</v>
      </c>
      <c r="L160" s="58" t="s">
        <v>254</v>
      </c>
      <c r="M160" s="59"/>
      <c r="N160" s="7" t="s">
        <v>288</v>
      </c>
      <c r="O160" s="19">
        <v>55</v>
      </c>
    </row>
    <row r="161" spans="2:15" ht="13.5" customHeight="1">
      <c r="B161" s="30" t="s">
        <v>6</v>
      </c>
      <c r="C161" s="31"/>
      <c r="D161" s="30" t="s">
        <v>67</v>
      </c>
      <c r="E161" s="31"/>
      <c r="F161" s="31"/>
      <c r="G161" s="31"/>
      <c r="H161" s="31"/>
      <c r="I161" s="31"/>
      <c r="J161" s="7">
        <v>5</v>
      </c>
      <c r="K161" s="7" t="s">
        <v>122</v>
      </c>
      <c r="L161" s="58" t="s">
        <v>199</v>
      </c>
      <c r="M161" s="59"/>
      <c r="N161" s="7" t="s">
        <v>285</v>
      </c>
      <c r="O161" s="19">
        <v>8</v>
      </c>
    </row>
    <row r="162" spans="2:15" ht="13.5" customHeight="1">
      <c r="B162" s="30" t="s">
        <v>37</v>
      </c>
      <c r="C162" s="31"/>
      <c r="D162" s="30" t="s">
        <v>70</v>
      </c>
      <c r="E162" s="31"/>
      <c r="F162" s="31"/>
      <c r="G162" s="31"/>
      <c r="H162" s="31"/>
      <c r="I162" s="31"/>
      <c r="J162" s="7">
        <v>160</v>
      </c>
      <c r="K162" s="7" t="s">
        <v>159</v>
      </c>
      <c r="L162" s="58" t="s">
        <v>253</v>
      </c>
      <c r="M162" s="59"/>
      <c r="N162" s="7" t="s">
        <v>283</v>
      </c>
      <c r="O162" s="19">
        <v>330</v>
      </c>
    </row>
    <row r="163" spans="2:15" ht="13.5" customHeight="1">
      <c r="B163" s="30" t="s">
        <v>20</v>
      </c>
      <c r="C163" s="31"/>
      <c r="D163" s="30" t="s">
        <v>68</v>
      </c>
      <c r="E163" s="31"/>
      <c r="F163" s="31"/>
      <c r="G163" s="31"/>
      <c r="H163" s="31"/>
      <c r="I163" s="31"/>
      <c r="J163" s="7">
        <v>200</v>
      </c>
      <c r="K163" s="7" t="s">
        <v>126</v>
      </c>
      <c r="L163" s="58" t="s">
        <v>123</v>
      </c>
      <c r="M163" s="59"/>
      <c r="N163" s="7" t="s">
        <v>279</v>
      </c>
      <c r="O163" s="19">
        <v>158</v>
      </c>
    </row>
    <row r="164" spans="2:15" ht="13.5" customHeight="1">
      <c r="B164" s="30" t="s">
        <v>4</v>
      </c>
      <c r="C164" s="31"/>
      <c r="D164" s="30" t="s">
        <v>60</v>
      </c>
      <c r="E164" s="31"/>
      <c r="F164" s="31"/>
      <c r="G164" s="31"/>
      <c r="H164" s="31"/>
      <c r="I164" s="31"/>
      <c r="J164" s="7">
        <v>6</v>
      </c>
      <c r="K164" s="7" t="s">
        <v>123</v>
      </c>
      <c r="L164" s="58" t="s">
        <v>123</v>
      </c>
      <c r="M164" s="59"/>
      <c r="N164" s="7" t="s">
        <v>123</v>
      </c>
      <c r="O164" s="19" t="s">
        <v>123</v>
      </c>
    </row>
    <row r="165" spans="2:15" ht="13.5" customHeight="1">
      <c r="B165" s="38" t="s">
        <v>2</v>
      </c>
      <c r="C165" s="39"/>
      <c r="D165" s="30" t="s">
        <v>71</v>
      </c>
      <c r="E165" s="31"/>
      <c r="F165" s="31"/>
      <c r="G165" s="31"/>
      <c r="H165" s="31"/>
      <c r="I165" s="31"/>
      <c r="J165" s="6">
        <v>40</v>
      </c>
      <c r="K165" s="6" t="s">
        <v>116</v>
      </c>
      <c r="L165" s="61" t="s">
        <v>200</v>
      </c>
      <c r="M165" s="62"/>
      <c r="N165" s="7" t="s">
        <v>266</v>
      </c>
      <c r="O165" s="18">
        <v>38</v>
      </c>
    </row>
    <row r="166" spans="2:15" ht="13.5" customHeight="1">
      <c r="B166" s="4"/>
      <c r="C166" s="5"/>
      <c r="D166" s="3"/>
      <c r="E166" s="3"/>
      <c r="F166" s="3"/>
      <c r="G166" s="3"/>
      <c r="H166" s="3"/>
      <c r="I166" s="3"/>
      <c r="J166" s="15">
        <f>J165+J164+J163+J162+J161+J160+J159</f>
        <v>701</v>
      </c>
      <c r="K166" s="14"/>
      <c r="L166" s="14"/>
      <c r="M166" s="15"/>
      <c r="N166" s="12"/>
      <c r="O166" s="18"/>
    </row>
    <row r="167" spans="2:15" ht="13.5" customHeight="1">
      <c r="B167" s="32"/>
      <c r="C167" s="33"/>
      <c r="D167" s="47" t="s">
        <v>62</v>
      </c>
      <c r="E167" s="47"/>
      <c r="F167" s="55" t="s">
        <v>61</v>
      </c>
      <c r="G167" s="55"/>
      <c r="H167" s="55"/>
      <c r="I167" s="55"/>
      <c r="J167" s="55"/>
      <c r="K167" s="11" t="s">
        <v>129</v>
      </c>
      <c r="L167" s="60" t="s">
        <v>230</v>
      </c>
      <c r="M167" s="55"/>
      <c r="N167" s="11" t="s">
        <v>275</v>
      </c>
      <c r="O167" s="16">
        <v>602</v>
      </c>
    </row>
    <row r="168" spans="2:15" ht="13.5" customHeight="1">
      <c r="B168" s="32"/>
      <c r="C168" s="33"/>
      <c r="D168" s="47" t="s">
        <v>62</v>
      </c>
      <c r="E168" s="47"/>
      <c r="F168" s="55" t="s">
        <v>112</v>
      </c>
      <c r="G168" s="55"/>
      <c r="H168" s="55"/>
      <c r="I168" s="55"/>
      <c r="J168" s="55"/>
      <c r="K168" s="11" t="s">
        <v>185</v>
      </c>
      <c r="L168" s="60" t="s">
        <v>234</v>
      </c>
      <c r="M168" s="55"/>
      <c r="N168" s="11" t="s">
        <v>290</v>
      </c>
      <c r="O168" s="16" t="s">
        <v>340</v>
      </c>
    </row>
    <row r="169" spans="3:15" ht="13.5" customHeight="1">
      <c r="C169" s="46" t="s">
        <v>52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</row>
    <row r="170" ht="1.5" customHeight="1"/>
    <row r="171" spans="2:15" ht="13.5" customHeight="1">
      <c r="B171" s="34" t="s">
        <v>12</v>
      </c>
      <c r="C171" s="35"/>
      <c r="D171" s="34" t="s">
        <v>63</v>
      </c>
      <c r="E171" s="35"/>
      <c r="F171" s="35"/>
      <c r="G171" s="35"/>
      <c r="H171" s="35"/>
      <c r="I171" s="35"/>
      <c r="J171" s="34" t="s">
        <v>113</v>
      </c>
      <c r="K171" s="34" t="s">
        <v>149</v>
      </c>
      <c r="L171" s="35"/>
      <c r="M171" s="35"/>
      <c r="N171" s="35"/>
      <c r="O171" s="63" t="s">
        <v>337</v>
      </c>
    </row>
    <row r="172" spans="2:15" ht="13.5" customHeight="1">
      <c r="B172" s="40"/>
      <c r="C172" s="41"/>
      <c r="D172" s="40"/>
      <c r="E172" s="41"/>
      <c r="F172" s="41"/>
      <c r="G172" s="41"/>
      <c r="H172" s="41"/>
      <c r="I172" s="41"/>
      <c r="J172" s="36"/>
      <c r="K172" s="10" t="s">
        <v>151</v>
      </c>
      <c r="L172" s="34" t="s">
        <v>192</v>
      </c>
      <c r="M172" s="35"/>
      <c r="N172" s="9" t="s">
        <v>276</v>
      </c>
      <c r="O172" s="65"/>
    </row>
    <row r="173" spans="2:15" ht="13.5" customHeight="1">
      <c r="B173" s="34">
        <v>1</v>
      </c>
      <c r="C173" s="35"/>
      <c r="D173" s="44">
        <v>2</v>
      </c>
      <c r="E173" s="45"/>
      <c r="F173" s="45"/>
      <c r="G173" s="45"/>
      <c r="H173" s="45"/>
      <c r="I173" s="45"/>
      <c r="J173" s="10">
        <v>3</v>
      </c>
      <c r="K173" s="10">
        <v>4</v>
      </c>
      <c r="L173" s="34">
        <v>5</v>
      </c>
      <c r="M173" s="35"/>
      <c r="N173" s="9">
        <v>6</v>
      </c>
      <c r="O173" s="21">
        <v>7</v>
      </c>
    </row>
    <row r="174" spans="2:15" ht="13.5" customHeight="1">
      <c r="B174" s="42"/>
      <c r="C174" s="43"/>
      <c r="D174" s="34" t="s">
        <v>79</v>
      </c>
      <c r="E174" s="35"/>
      <c r="F174" s="35"/>
      <c r="G174" s="35"/>
      <c r="H174" s="35"/>
      <c r="I174" s="35"/>
      <c r="J174" s="9"/>
      <c r="K174" s="9"/>
      <c r="L174" s="34"/>
      <c r="M174" s="35"/>
      <c r="N174" s="9"/>
      <c r="O174" s="17"/>
    </row>
    <row r="175" spans="2:15" ht="13.5" customHeight="1">
      <c r="B175" s="30" t="s">
        <v>33</v>
      </c>
      <c r="C175" s="31"/>
      <c r="D175" s="30" t="s">
        <v>109</v>
      </c>
      <c r="E175" s="31"/>
      <c r="F175" s="31"/>
      <c r="G175" s="31"/>
      <c r="H175" s="31"/>
      <c r="I175" s="31"/>
      <c r="J175" s="7">
        <v>8</v>
      </c>
      <c r="K175" s="7" t="s">
        <v>168</v>
      </c>
      <c r="L175" s="58" t="s">
        <v>245</v>
      </c>
      <c r="M175" s="59"/>
      <c r="N175" s="7" t="s">
        <v>123</v>
      </c>
      <c r="O175" s="19">
        <v>27</v>
      </c>
    </row>
    <row r="176" spans="2:15" ht="13.5" customHeight="1">
      <c r="B176" s="30" t="s">
        <v>43</v>
      </c>
      <c r="C176" s="31"/>
      <c r="D176" s="30" t="s">
        <v>108</v>
      </c>
      <c r="E176" s="31"/>
      <c r="F176" s="31"/>
      <c r="G176" s="31"/>
      <c r="H176" s="31"/>
      <c r="I176" s="31"/>
      <c r="J176" s="7">
        <v>185</v>
      </c>
      <c r="K176" s="7" t="s">
        <v>168</v>
      </c>
      <c r="L176" s="58" t="s">
        <v>247</v>
      </c>
      <c r="M176" s="59"/>
      <c r="N176" s="7">
        <v>15</v>
      </c>
      <c r="O176" s="19">
        <v>151</v>
      </c>
    </row>
    <row r="177" spans="2:15" ht="13.5" customHeight="1">
      <c r="B177" s="30" t="s">
        <v>42</v>
      </c>
      <c r="C177" s="31"/>
      <c r="D177" s="30" t="s">
        <v>59</v>
      </c>
      <c r="E177" s="31"/>
      <c r="F177" s="31"/>
      <c r="G177" s="31"/>
      <c r="H177" s="31"/>
      <c r="I177" s="31"/>
      <c r="J177" s="7">
        <v>200</v>
      </c>
      <c r="K177" s="7" t="s">
        <v>123</v>
      </c>
      <c r="L177" s="58" t="s">
        <v>123</v>
      </c>
      <c r="M177" s="59"/>
      <c r="N177" s="7" t="s">
        <v>265</v>
      </c>
      <c r="O177" s="19">
        <v>36</v>
      </c>
    </row>
    <row r="178" spans="2:15" ht="13.5" customHeight="1">
      <c r="B178" s="30" t="s">
        <v>31</v>
      </c>
      <c r="C178" s="31"/>
      <c r="D178" s="30" t="s">
        <v>64</v>
      </c>
      <c r="E178" s="31"/>
      <c r="F178" s="31"/>
      <c r="G178" s="31"/>
      <c r="H178" s="31"/>
      <c r="I178" s="31"/>
      <c r="J178" s="7">
        <v>40</v>
      </c>
      <c r="K178" s="7" t="s">
        <v>115</v>
      </c>
      <c r="L178" s="58" t="s">
        <v>197</v>
      </c>
      <c r="M178" s="59"/>
      <c r="N178" s="7" t="s">
        <v>263</v>
      </c>
      <c r="O178" s="19">
        <v>87</v>
      </c>
    </row>
    <row r="179" spans="2:15" ht="13.5" customHeight="1">
      <c r="B179" s="30" t="s">
        <v>4</v>
      </c>
      <c r="C179" s="31"/>
      <c r="D179" s="30" t="s">
        <v>60</v>
      </c>
      <c r="E179" s="31"/>
      <c r="F179" s="31"/>
      <c r="G179" s="31"/>
      <c r="H179" s="31"/>
      <c r="I179" s="31"/>
      <c r="J179" s="7">
        <v>6</v>
      </c>
      <c r="K179" s="7" t="s">
        <v>123</v>
      </c>
      <c r="L179" s="58" t="s">
        <v>123</v>
      </c>
      <c r="M179" s="59"/>
      <c r="N179" s="7" t="s">
        <v>123</v>
      </c>
      <c r="O179" s="19" t="s">
        <v>123</v>
      </c>
    </row>
    <row r="180" spans="2:15" ht="13.5" customHeight="1">
      <c r="B180" s="38" t="s">
        <v>38</v>
      </c>
      <c r="C180" s="39"/>
      <c r="D180" s="30" t="s">
        <v>101</v>
      </c>
      <c r="E180" s="31"/>
      <c r="F180" s="31"/>
      <c r="G180" s="31"/>
      <c r="H180" s="31"/>
      <c r="I180" s="31"/>
      <c r="J180" s="6">
        <v>100</v>
      </c>
      <c r="K180" s="6" t="s">
        <v>189</v>
      </c>
      <c r="L180" s="61" t="s">
        <v>235</v>
      </c>
      <c r="M180" s="62"/>
      <c r="N180" s="7" t="s">
        <v>269</v>
      </c>
      <c r="O180" s="18">
        <v>112</v>
      </c>
    </row>
    <row r="181" spans="2:15" ht="13.5" customHeight="1">
      <c r="B181" s="4"/>
      <c r="C181" s="5"/>
      <c r="D181" s="3"/>
      <c r="E181" s="3"/>
      <c r="F181" s="3"/>
      <c r="G181" s="3"/>
      <c r="H181" s="3"/>
      <c r="I181" s="3"/>
      <c r="J181" s="13">
        <f>J180+J179+J178+J177+J176+J175</f>
        <v>539</v>
      </c>
      <c r="K181" s="14"/>
      <c r="L181" s="14"/>
      <c r="M181" s="15"/>
      <c r="N181" s="12"/>
      <c r="O181" s="18"/>
    </row>
    <row r="182" spans="2:15" ht="13.5" customHeight="1">
      <c r="B182" s="32"/>
      <c r="C182" s="33"/>
      <c r="D182" s="47" t="s">
        <v>62</v>
      </c>
      <c r="E182" s="47"/>
      <c r="F182" s="54" t="s">
        <v>79</v>
      </c>
      <c r="G182" s="54"/>
      <c r="H182" s="54"/>
      <c r="I182" s="54"/>
      <c r="J182" s="54"/>
      <c r="K182" s="11" t="s">
        <v>174</v>
      </c>
      <c r="L182" s="60" t="s">
        <v>226</v>
      </c>
      <c r="M182" s="55"/>
      <c r="N182" s="11" t="s">
        <v>281</v>
      </c>
      <c r="O182" s="16">
        <v>413</v>
      </c>
    </row>
    <row r="183" spans="2:15" ht="13.5" customHeight="1">
      <c r="B183" s="42"/>
      <c r="C183" s="43"/>
      <c r="D183" s="34" t="s">
        <v>61</v>
      </c>
      <c r="E183" s="35"/>
      <c r="F183" s="41"/>
      <c r="G183" s="41"/>
      <c r="H183" s="41"/>
      <c r="I183" s="41"/>
      <c r="J183" s="8"/>
      <c r="K183" s="9"/>
      <c r="L183" s="34"/>
      <c r="M183" s="35"/>
      <c r="N183" s="9"/>
      <c r="O183" s="17"/>
    </row>
    <row r="184" spans="2:15" ht="13.5" customHeight="1">
      <c r="B184" s="30" t="s">
        <v>40</v>
      </c>
      <c r="C184" s="31"/>
      <c r="D184" s="30" t="s">
        <v>100</v>
      </c>
      <c r="E184" s="31"/>
      <c r="F184" s="31"/>
      <c r="G184" s="31"/>
      <c r="H184" s="31"/>
      <c r="I184" s="31"/>
      <c r="J184" s="7">
        <v>40</v>
      </c>
      <c r="K184" s="7" t="s">
        <v>125</v>
      </c>
      <c r="L184" s="58" t="s">
        <v>229</v>
      </c>
      <c r="M184" s="59"/>
      <c r="N184" s="7" t="s">
        <v>277</v>
      </c>
      <c r="O184" s="19">
        <v>22</v>
      </c>
    </row>
    <row r="185" spans="2:15" ht="13.5" customHeight="1">
      <c r="B185" s="30" t="s">
        <v>14</v>
      </c>
      <c r="C185" s="31"/>
      <c r="D185" s="30" t="s">
        <v>103</v>
      </c>
      <c r="E185" s="31"/>
      <c r="F185" s="31"/>
      <c r="G185" s="31"/>
      <c r="H185" s="31"/>
      <c r="I185" s="31"/>
      <c r="J185" s="7">
        <v>250</v>
      </c>
      <c r="K185" s="7" t="s">
        <v>156</v>
      </c>
      <c r="L185" s="58" t="s">
        <v>260</v>
      </c>
      <c r="M185" s="59"/>
      <c r="N185" s="7" t="s">
        <v>278</v>
      </c>
      <c r="O185" s="19">
        <v>67</v>
      </c>
    </row>
    <row r="186" spans="2:15" ht="13.5" customHeight="1">
      <c r="B186" s="30" t="s">
        <v>5</v>
      </c>
      <c r="C186" s="31"/>
      <c r="D186" s="30" t="s">
        <v>94</v>
      </c>
      <c r="E186" s="31"/>
      <c r="F186" s="31"/>
      <c r="G186" s="31"/>
      <c r="H186" s="31"/>
      <c r="I186" s="31"/>
      <c r="J186" s="22">
        <v>50</v>
      </c>
      <c r="K186" s="7" t="s">
        <v>154</v>
      </c>
      <c r="L186" s="58" t="s">
        <v>210</v>
      </c>
      <c r="M186" s="59"/>
      <c r="N186" s="7" t="s">
        <v>284</v>
      </c>
      <c r="O186" s="19">
        <v>128</v>
      </c>
    </row>
    <row r="187" spans="2:15" ht="13.5" customHeight="1">
      <c r="B187" s="30" t="s">
        <v>18</v>
      </c>
      <c r="C187" s="31"/>
      <c r="D187" s="30" t="s">
        <v>72</v>
      </c>
      <c r="E187" s="31"/>
      <c r="F187" s="31"/>
      <c r="G187" s="31"/>
      <c r="H187" s="31"/>
      <c r="I187" s="31"/>
      <c r="J187" s="7">
        <v>180</v>
      </c>
      <c r="K187" s="7">
        <v>4</v>
      </c>
      <c r="L187" s="58" t="s">
        <v>203</v>
      </c>
      <c r="M187" s="59"/>
      <c r="N187" s="7" t="s">
        <v>270</v>
      </c>
      <c r="O187" s="19">
        <v>155</v>
      </c>
    </row>
    <row r="188" spans="2:15" ht="13.5" customHeight="1">
      <c r="B188" s="30" t="s">
        <v>13</v>
      </c>
      <c r="C188" s="31"/>
      <c r="D188" s="30" t="s">
        <v>99</v>
      </c>
      <c r="E188" s="31"/>
      <c r="F188" s="31"/>
      <c r="G188" s="31"/>
      <c r="H188" s="31"/>
      <c r="I188" s="31"/>
      <c r="J188" s="7">
        <v>200</v>
      </c>
      <c r="K188" s="7" t="s">
        <v>118</v>
      </c>
      <c r="L188" s="58" t="s">
        <v>118</v>
      </c>
      <c r="M188" s="59"/>
      <c r="N188" s="7" t="s">
        <v>273</v>
      </c>
      <c r="O188" s="19">
        <v>97</v>
      </c>
    </row>
    <row r="189" spans="2:15" ht="13.5" customHeight="1">
      <c r="B189" s="30" t="s">
        <v>4</v>
      </c>
      <c r="C189" s="31"/>
      <c r="D189" s="30" t="s">
        <v>60</v>
      </c>
      <c r="E189" s="31"/>
      <c r="F189" s="31"/>
      <c r="G189" s="31"/>
      <c r="H189" s="31"/>
      <c r="I189" s="31"/>
      <c r="J189" s="7">
        <v>6</v>
      </c>
      <c r="K189" s="7" t="s">
        <v>123</v>
      </c>
      <c r="L189" s="58" t="s">
        <v>123</v>
      </c>
      <c r="M189" s="59"/>
      <c r="N189" s="7" t="s">
        <v>123</v>
      </c>
      <c r="O189" s="19" t="s">
        <v>123</v>
      </c>
    </row>
    <row r="190" spans="2:15" ht="13.5" customHeight="1">
      <c r="B190" s="30" t="s">
        <v>2</v>
      </c>
      <c r="C190" s="31"/>
      <c r="D190" s="30" t="s">
        <v>71</v>
      </c>
      <c r="E190" s="31"/>
      <c r="F190" s="31"/>
      <c r="G190" s="31"/>
      <c r="H190" s="31"/>
      <c r="I190" s="31"/>
      <c r="J190" s="6">
        <v>40</v>
      </c>
      <c r="K190" s="6" t="s">
        <v>116</v>
      </c>
      <c r="L190" s="61" t="s">
        <v>200</v>
      </c>
      <c r="M190" s="62"/>
      <c r="N190" s="7" t="s">
        <v>266</v>
      </c>
      <c r="O190" s="18">
        <v>38</v>
      </c>
    </row>
    <row r="191" spans="2:15" ht="13.5" customHeight="1">
      <c r="B191" s="2"/>
      <c r="C191" s="3"/>
      <c r="D191" s="3"/>
      <c r="E191" s="3"/>
      <c r="F191" s="3"/>
      <c r="G191" s="3"/>
      <c r="H191" s="3"/>
      <c r="I191" s="3"/>
      <c r="J191" s="15">
        <f>J190+J189+J188+J187+J186+J185+J184</f>
        <v>766</v>
      </c>
      <c r="K191" s="14"/>
      <c r="L191" s="14"/>
      <c r="M191" s="15"/>
      <c r="N191" s="12"/>
      <c r="O191" s="18"/>
    </row>
    <row r="192" spans="2:15" ht="13.5" customHeight="1">
      <c r="B192" s="32"/>
      <c r="C192" s="33"/>
      <c r="D192" s="47" t="s">
        <v>62</v>
      </c>
      <c r="E192" s="47"/>
      <c r="F192" s="55" t="s">
        <v>61</v>
      </c>
      <c r="G192" s="55"/>
      <c r="H192" s="55"/>
      <c r="I192" s="55"/>
      <c r="J192" s="55"/>
      <c r="K192" s="11" t="s">
        <v>161</v>
      </c>
      <c r="L192" s="60" t="s">
        <v>204</v>
      </c>
      <c r="M192" s="55"/>
      <c r="N192" s="11" t="s">
        <v>334</v>
      </c>
      <c r="O192" s="16">
        <v>507</v>
      </c>
    </row>
    <row r="193" spans="2:15" ht="13.5" customHeight="1">
      <c r="B193" s="32"/>
      <c r="C193" s="33"/>
      <c r="D193" s="47" t="s">
        <v>62</v>
      </c>
      <c r="E193" s="47"/>
      <c r="F193" s="55" t="s">
        <v>112</v>
      </c>
      <c r="G193" s="55"/>
      <c r="H193" s="55"/>
      <c r="I193" s="55"/>
      <c r="J193" s="55"/>
      <c r="K193" s="11" t="s">
        <v>171</v>
      </c>
      <c r="L193" s="60" t="s">
        <v>221</v>
      </c>
      <c r="M193" s="55"/>
      <c r="N193" s="11" t="s">
        <v>316</v>
      </c>
      <c r="O193" s="16">
        <v>919</v>
      </c>
    </row>
    <row r="195" spans="3:15" ht="13.5" customHeight="1">
      <c r="C195" s="46" t="s">
        <v>56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</row>
    <row r="196" ht="1.5" customHeight="1"/>
    <row r="197" spans="2:15" ht="13.5" customHeight="1">
      <c r="B197" s="34" t="s">
        <v>12</v>
      </c>
      <c r="C197" s="35"/>
      <c r="D197" s="34" t="s">
        <v>63</v>
      </c>
      <c r="E197" s="35"/>
      <c r="F197" s="35"/>
      <c r="G197" s="35"/>
      <c r="H197" s="35"/>
      <c r="I197" s="35"/>
      <c r="J197" s="34" t="s">
        <v>113</v>
      </c>
      <c r="K197" s="34" t="s">
        <v>149</v>
      </c>
      <c r="L197" s="35"/>
      <c r="M197" s="35"/>
      <c r="N197" s="35"/>
      <c r="O197" s="63" t="s">
        <v>337</v>
      </c>
    </row>
    <row r="198" spans="2:15" ht="13.5" customHeight="1">
      <c r="B198" s="36"/>
      <c r="C198" s="37"/>
      <c r="D198" s="36"/>
      <c r="E198" s="37"/>
      <c r="F198" s="37"/>
      <c r="G198" s="37"/>
      <c r="H198" s="37"/>
      <c r="I198" s="37"/>
      <c r="J198" s="36"/>
      <c r="K198" s="10" t="s">
        <v>151</v>
      </c>
      <c r="L198" s="34" t="s">
        <v>192</v>
      </c>
      <c r="M198" s="35"/>
      <c r="N198" s="10" t="s">
        <v>276</v>
      </c>
      <c r="O198" s="64"/>
    </row>
    <row r="199" spans="2:15" ht="13.5" customHeight="1">
      <c r="B199" s="44">
        <v>1</v>
      </c>
      <c r="C199" s="45"/>
      <c r="D199" s="34">
        <v>2</v>
      </c>
      <c r="E199" s="35"/>
      <c r="F199" s="35"/>
      <c r="G199" s="35"/>
      <c r="H199" s="35"/>
      <c r="I199" s="35"/>
      <c r="J199" s="9">
        <v>3</v>
      </c>
      <c r="K199" s="10">
        <v>4</v>
      </c>
      <c r="L199" s="34">
        <v>5</v>
      </c>
      <c r="M199" s="35"/>
      <c r="N199" s="9">
        <v>6</v>
      </c>
      <c r="O199" s="21">
        <v>7</v>
      </c>
    </row>
    <row r="200" spans="2:15" ht="13.5" customHeight="1">
      <c r="B200" s="42"/>
      <c r="C200" s="43"/>
      <c r="D200" s="34" t="s">
        <v>79</v>
      </c>
      <c r="E200" s="35"/>
      <c r="F200" s="35"/>
      <c r="G200" s="35"/>
      <c r="H200" s="35"/>
      <c r="I200" s="35"/>
      <c r="J200" s="9"/>
      <c r="K200" s="9"/>
      <c r="L200" s="34"/>
      <c r="M200" s="35"/>
      <c r="N200" s="9"/>
      <c r="O200" s="17"/>
    </row>
    <row r="201" spans="2:15" ht="13.5" customHeight="1">
      <c r="B201" s="30" t="s">
        <v>19</v>
      </c>
      <c r="C201" s="31"/>
      <c r="D201" s="30" t="s">
        <v>87</v>
      </c>
      <c r="E201" s="31"/>
      <c r="F201" s="31"/>
      <c r="G201" s="31"/>
      <c r="H201" s="31"/>
      <c r="I201" s="31"/>
      <c r="J201" s="7">
        <v>50</v>
      </c>
      <c r="K201" s="7" t="s">
        <v>153</v>
      </c>
      <c r="L201" s="58" t="s">
        <v>222</v>
      </c>
      <c r="M201" s="59"/>
      <c r="N201" s="7" t="s">
        <v>324</v>
      </c>
      <c r="O201" s="19">
        <v>121</v>
      </c>
    </row>
    <row r="202" spans="2:15" ht="13.5" customHeight="1">
      <c r="B202" s="30" t="s">
        <v>23</v>
      </c>
      <c r="C202" s="31"/>
      <c r="D202" s="30" t="s">
        <v>92</v>
      </c>
      <c r="E202" s="31"/>
      <c r="F202" s="31"/>
      <c r="G202" s="31"/>
      <c r="H202" s="31"/>
      <c r="I202" s="31"/>
      <c r="J202" s="7">
        <v>185</v>
      </c>
      <c r="K202" s="7" t="s">
        <v>141</v>
      </c>
      <c r="L202" s="58" t="s">
        <v>218</v>
      </c>
      <c r="M202" s="59"/>
      <c r="N202" s="7" t="s">
        <v>320</v>
      </c>
      <c r="O202" s="19">
        <v>233</v>
      </c>
    </row>
    <row r="203" spans="2:15" ht="13.5" customHeight="1">
      <c r="B203" s="30" t="s">
        <v>22</v>
      </c>
      <c r="C203" s="31"/>
      <c r="D203" s="30" t="s">
        <v>77</v>
      </c>
      <c r="E203" s="31"/>
      <c r="F203" s="31"/>
      <c r="G203" s="31"/>
      <c r="H203" s="31"/>
      <c r="I203" s="31"/>
      <c r="J203" s="7">
        <v>200</v>
      </c>
      <c r="K203" s="7" t="s">
        <v>142</v>
      </c>
      <c r="L203" s="58" t="s">
        <v>201</v>
      </c>
      <c r="M203" s="59"/>
      <c r="N203" s="7" t="s">
        <v>299</v>
      </c>
      <c r="O203" s="19">
        <v>37</v>
      </c>
    </row>
    <row r="204" spans="2:15" ht="13.5" customHeight="1">
      <c r="B204" s="30" t="s">
        <v>31</v>
      </c>
      <c r="C204" s="31"/>
      <c r="D204" s="30" t="s">
        <v>64</v>
      </c>
      <c r="E204" s="31"/>
      <c r="F204" s="31"/>
      <c r="G204" s="31"/>
      <c r="H204" s="31"/>
      <c r="I204" s="31"/>
      <c r="J204" s="7">
        <v>59</v>
      </c>
      <c r="K204" s="7" t="s">
        <v>130</v>
      </c>
      <c r="L204" s="58" t="s">
        <v>197</v>
      </c>
      <c r="M204" s="59"/>
      <c r="N204" s="7" t="s">
        <v>263</v>
      </c>
      <c r="O204" s="19">
        <v>87</v>
      </c>
    </row>
    <row r="205" spans="2:15" ht="13.5" customHeight="1">
      <c r="B205" s="30" t="s">
        <v>4</v>
      </c>
      <c r="C205" s="31"/>
      <c r="D205" s="30" t="s">
        <v>60</v>
      </c>
      <c r="E205" s="31"/>
      <c r="F205" s="31"/>
      <c r="G205" s="31"/>
      <c r="H205" s="31"/>
      <c r="I205" s="31"/>
      <c r="J205" s="6">
        <v>6</v>
      </c>
      <c r="K205" s="6" t="s">
        <v>123</v>
      </c>
      <c r="L205" s="58" t="s">
        <v>123</v>
      </c>
      <c r="M205" s="59"/>
      <c r="N205" s="6" t="s">
        <v>123</v>
      </c>
      <c r="O205" s="19" t="s">
        <v>123</v>
      </c>
    </row>
    <row r="206" spans="2:15" ht="13.5" customHeight="1">
      <c r="B206" s="2"/>
      <c r="C206" s="3"/>
      <c r="D206" s="3"/>
      <c r="E206" s="3"/>
      <c r="F206" s="3"/>
      <c r="G206" s="3"/>
      <c r="H206" s="3"/>
      <c r="I206" s="3"/>
      <c r="J206" s="13">
        <f>J205+J204+J203+J202+J201</f>
        <v>500</v>
      </c>
      <c r="K206" s="14"/>
      <c r="L206" s="12"/>
      <c r="M206" s="13"/>
      <c r="N206" s="14"/>
      <c r="O206" s="19"/>
    </row>
    <row r="207" spans="2:15" ht="13.5" customHeight="1">
      <c r="B207" s="32"/>
      <c r="C207" s="33"/>
      <c r="D207" s="48" t="s">
        <v>62</v>
      </c>
      <c r="E207" s="48"/>
      <c r="F207" s="54" t="s">
        <v>79</v>
      </c>
      <c r="G207" s="54"/>
      <c r="H207" s="54"/>
      <c r="I207" s="54"/>
      <c r="J207" s="54"/>
      <c r="K207" s="11" t="s">
        <v>140</v>
      </c>
      <c r="L207" s="60" t="s">
        <v>256</v>
      </c>
      <c r="M207" s="55"/>
      <c r="N207" s="11" t="s">
        <v>300</v>
      </c>
      <c r="O207" s="16">
        <v>478</v>
      </c>
    </row>
    <row r="208" spans="2:15" ht="13.5" customHeight="1">
      <c r="B208" s="42"/>
      <c r="C208" s="43"/>
      <c r="D208" s="49" t="s">
        <v>61</v>
      </c>
      <c r="E208" s="50"/>
      <c r="F208" s="41"/>
      <c r="G208" s="41"/>
      <c r="H208" s="41"/>
      <c r="I208" s="41"/>
      <c r="J208" s="8"/>
      <c r="K208" s="9"/>
      <c r="L208" s="34"/>
      <c r="M208" s="35"/>
      <c r="N208" s="9"/>
      <c r="O208" s="17"/>
    </row>
    <row r="209" spans="2:15" ht="13.5" customHeight="1">
      <c r="B209" s="30" t="s">
        <v>41</v>
      </c>
      <c r="C209" s="31"/>
      <c r="D209" s="30" t="s">
        <v>89</v>
      </c>
      <c r="E209" s="31"/>
      <c r="F209" s="31"/>
      <c r="G209" s="31"/>
      <c r="H209" s="31"/>
      <c r="I209" s="31"/>
      <c r="J209" s="22">
        <v>40</v>
      </c>
      <c r="K209" s="7" t="s">
        <v>157</v>
      </c>
      <c r="L209" s="58" t="s">
        <v>198</v>
      </c>
      <c r="M209" s="59"/>
      <c r="N209" s="7" t="s">
        <v>262</v>
      </c>
      <c r="O209" s="19">
        <v>51</v>
      </c>
    </row>
    <row r="210" spans="2:15" ht="13.5" customHeight="1">
      <c r="B210" s="30" t="s">
        <v>35</v>
      </c>
      <c r="C210" s="31"/>
      <c r="D210" s="30" t="s">
        <v>107</v>
      </c>
      <c r="E210" s="31"/>
      <c r="F210" s="31"/>
      <c r="G210" s="31"/>
      <c r="H210" s="31"/>
      <c r="I210" s="31"/>
      <c r="J210" s="22">
        <v>250</v>
      </c>
      <c r="K210" s="7" t="s">
        <v>148</v>
      </c>
      <c r="L210" s="58" t="s">
        <v>254</v>
      </c>
      <c r="M210" s="59"/>
      <c r="N210" s="7" t="s">
        <v>301</v>
      </c>
      <c r="O210" s="19">
        <v>64</v>
      </c>
    </row>
    <row r="211" spans="2:15" ht="13.5" customHeight="1">
      <c r="B211" s="30" t="s">
        <v>6</v>
      </c>
      <c r="C211" s="31"/>
      <c r="D211" s="30" t="s">
        <v>67</v>
      </c>
      <c r="E211" s="31"/>
      <c r="F211" s="31"/>
      <c r="G211" s="31"/>
      <c r="H211" s="31"/>
      <c r="I211" s="31"/>
      <c r="J211" s="22">
        <v>5</v>
      </c>
      <c r="K211" s="7" t="s">
        <v>122</v>
      </c>
      <c r="L211" s="58" t="s">
        <v>199</v>
      </c>
      <c r="M211" s="59"/>
      <c r="N211" s="7" t="s">
        <v>285</v>
      </c>
      <c r="O211" s="19">
        <v>8</v>
      </c>
    </row>
    <row r="212" spans="2:15" ht="13.5" customHeight="1">
      <c r="B212" s="30" t="s">
        <v>28</v>
      </c>
      <c r="C212" s="31"/>
      <c r="D212" s="30" t="s">
        <v>86</v>
      </c>
      <c r="E212" s="31"/>
      <c r="F212" s="31"/>
      <c r="G212" s="31"/>
      <c r="H212" s="31"/>
      <c r="I212" s="31"/>
      <c r="J212" s="22">
        <v>50</v>
      </c>
      <c r="K212" s="7" t="s">
        <v>135</v>
      </c>
      <c r="L212" s="58" t="s">
        <v>227</v>
      </c>
      <c r="M212" s="59"/>
      <c r="N212" s="7" t="s">
        <v>292</v>
      </c>
      <c r="O212" s="19">
        <v>125</v>
      </c>
    </row>
    <row r="213" spans="2:15" ht="13.5" customHeight="1">
      <c r="B213" s="30" t="s">
        <v>27</v>
      </c>
      <c r="C213" s="31"/>
      <c r="D213" s="30" t="s">
        <v>346</v>
      </c>
      <c r="E213" s="31"/>
      <c r="F213" s="31"/>
      <c r="G213" s="31"/>
      <c r="H213" s="31"/>
      <c r="I213" s="31"/>
      <c r="J213" s="22">
        <v>185</v>
      </c>
      <c r="K213" s="7">
        <v>3</v>
      </c>
      <c r="L213" s="58" t="s">
        <v>231</v>
      </c>
      <c r="M213" s="59"/>
      <c r="N213" s="7" t="s">
        <v>291</v>
      </c>
      <c r="O213" s="19">
        <v>161</v>
      </c>
    </row>
    <row r="214" spans="2:15" ht="13.5" customHeight="1">
      <c r="B214" s="30" t="s">
        <v>44</v>
      </c>
      <c r="C214" s="31"/>
      <c r="D214" s="30" t="s">
        <v>84</v>
      </c>
      <c r="E214" s="31"/>
      <c r="F214" s="31"/>
      <c r="G214" s="31"/>
      <c r="H214" s="31"/>
      <c r="I214" s="31"/>
      <c r="J214" s="22">
        <v>20</v>
      </c>
      <c r="K214" s="7" t="s">
        <v>150</v>
      </c>
      <c r="L214" s="58" t="s">
        <v>229</v>
      </c>
      <c r="M214" s="59"/>
      <c r="N214" s="7" t="s">
        <v>293</v>
      </c>
      <c r="O214" s="19">
        <v>15</v>
      </c>
    </row>
    <row r="215" spans="2:15" ht="13.5" customHeight="1">
      <c r="B215" s="30" t="s">
        <v>20</v>
      </c>
      <c r="C215" s="31"/>
      <c r="D215" s="30" t="s">
        <v>68</v>
      </c>
      <c r="E215" s="31"/>
      <c r="F215" s="31"/>
      <c r="G215" s="31"/>
      <c r="H215" s="31"/>
      <c r="I215" s="31"/>
      <c r="J215" s="22">
        <v>200</v>
      </c>
      <c r="K215" s="7" t="s">
        <v>126</v>
      </c>
      <c r="L215" s="58" t="s">
        <v>123</v>
      </c>
      <c r="M215" s="59"/>
      <c r="N215" s="7" t="s">
        <v>279</v>
      </c>
      <c r="O215" s="19">
        <v>158</v>
      </c>
    </row>
    <row r="216" spans="2:15" ht="13.5" customHeight="1">
      <c r="B216" s="30" t="s">
        <v>4</v>
      </c>
      <c r="C216" s="31"/>
      <c r="D216" s="30" t="s">
        <v>60</v>
      </c>
      <c r="E216" s="31"/>
      <c r="F216" s="31"/>
      <c r="G216" s="31"/>
      <c r="H216" s="31"/>
      <c r="I216" s="31"/>
      <c r="J216" s="22">
        <v>6</v>
      </c>
      <c r="K216" s="7" t="s">
        <v>123</v>
      </c>
      <c r="L216" s="58" t="s">
        <v>123</v>
      </c>
      <c r="M216" s="59"/>
      <c r="N216" s="7" t="s">
        <v>123</v>
      </c>
      <c r="O216" s="19" t="s">
        <v>123</v>
      </c>
    </row>
    <row r="217" spans="2:15" ht="13.5" customHeight="1">
      <c r="B217" s="30" t="s">
        <v>2</v>
      </c>
      <c r="C217" s="31"/>
      <c r="D217" s="30" t="s">
        <v>71</v>
      </c>
      <c r="E217" s="31"/>
      <c r="F217" s="31"/>
      <c r="G217" s="31"/>
      <c r="H217" s="31"/>
      <c r="I217" s="31"/>
      <c r="J217" s="23">
        <v>40</v>
      </c>
      <c r="K217" s="7" t="s">
        <v>116</v>
      </c>
      <c r="L217" s="61" t="s">
        <v>200</v>
      </c>
      <c r="M217" s="62"/>
      <c r="N217" s="6" t="s">
        <v>266</v>
      </c>
      <c r="O217" s="18">
        <v>38</v>
      </c>
    </row>
    <row r="218" spans="2:15" ht="13.5" customHeight="1">
      <c r="B218" s="2"/>
      <c r="C218" s="3"/>
      <c r="D218" s="3"/>
      <c r="E218" s="3"/>
      <c r="F218" s="3"/>
      <c r="G218" s="3"/>
      <c r="H218" s="3"/>
      <c r="I218" s="3"/>
      <c r="J218" s="15">
        <f>J217+J216+J215+J214+J213+J212+J211+J210+J209</f>
        <v>796</v>
      </c>
      <c r="K218" s="12"/>
      <c r="L218" s="14"/>
      <c r="M218" s="15"/>
      <c r="N218" s="14"/>
      <c r="O218" s="18"/>
    </row>
    <row r="219" spans="2:15" ht="13.5" customHeight="1">
      <c r="B219" s="32"/>
      <c r="C219" s="33"/>
      <c r="D219" s="47" t="s">
        <v>62</v>
      </c>
      <c r="E219" s="47"/>
      <c r="F219" s="55" t="s">
        <v>61</v>
      </c>
      <c r="G219" s="55"/>
      <c r="H219" s="55"/>
      <c r="I219" s="55"/>
      <c r="J219" s="55"/>
      <c r="K219" s="11" t="s">
        <v>178</v>
      </c>
      <c r="L219" s="60" t="s">
        <v>244</v>
      </c>
      <c r="M219" s="55"/>
      <c r="N219" s="11" t="s">
        <v>313</v>
      </c>
      <c r="O219" s="16">
        <v>619</v>
      </c>
    </row>
    <row r="220" spans="2:15" ht="13.5" customHeight="1">
      <c r="B220" s="32"/>
      <c r="C220" s="33"/>
      <c r="D220" s="48" t="s">
        <v>62</v>
      </c>
      <c r="E220" s="48"/>
      <c r="F220" s="54" t="s">
        <v>112</v>
      </c>
      <c r="G220" s="54"/>
      <c r="H220" s="54"/>
      <c r="I220" s="54"/>
      <c r="J220" s="54"/>
      <c r="K220" s="11" t="s">
        <v>163</v>
      </c>
      <c r="L220" s="60" t="s">
        <v>248</v>
      </c>
      <c r="M220" s="55"/>
      <c r="N220" s="11" t="s">
        <v>303</v>
      </c>
      <c r="O220" s="16" t="s">
        <v>338</v>
      </c>
    </row>
    <row r="221" spans="2:15" ht="13.5" customHeight="1">
      <c r="B221" s="32"/>
      <c r="C221" s="33"/>
      <c r="D221" s="52" t="s">
        <v>105</v>
      </c>
      <c r="E221" s="52"/>
      <c r="F221" s="52"/>
      <c r="G221" s="52"/>
      <c r="H221" s="52"/>
      <c r="I221" s="52"/>
      <c r="J221" s="53"/>
      <c r="K221" s="11" t="s">
        <v>169</v>
      </c>
      <c r="L221" s="60" t="s">
        <v>237</v>
      </c>
      <c r="M221" s="55"/>
      <c r="N221" s="11" t="s">
        <v>309</v>
      </c>
      <c r="O221" s="16" t="s">
        <v>335</v>
      </c>
    </row>
    <row r="222" spans="2:15" ht="13.5" customHeight="1">
      <c r="B222" s="32"/>
      <c r="C222" s="33"/>
      <c r="D222" s="47" t="s">
        <v>104</v>
      </c>
      <c r="E222" s="47"/>
      <c r="F222" s="47"/>
      <c r="G222" s="47"/>
      <c r="H222" s="47"/>
      <c r="I222" s="47"/>
      <c r="J222" s="51"/>
      <c r="K222" s="11" t="s">
        <v>187</v>
      </c>
      <c r="L222" s="60" t="s">
        <v>241</v>
      </c>
      <c r="M222" s="55"/>
      <c r="N222" s="11" t="s">
        <v>308</v>
      </c>
      <c r="O222" s="16" t="s">
        <v>336</v>
      </c>
    </row>
    <row r="225" ht="15">
      <c r="C225"/>
    </row>
  </sheetData>
  <sheetProtection/>
  <mergeCells count="547">
    <mergeCell ref="O18:O19"/>
    <mergeCell ref="O197:O198"/>
    <mergeCell ref="O67:O68"/>
    <mergeCell ref="O117:O118"/>
    <mergeCell ref="O92:O93"/>
    <mergeCell ref="O146:O147"/>
    <mergeCell ref="O43:O44"/>
    <mergeCell ref="O171:O172"/>
    <mergeCell ref="L211:M211"/>
    <mergeCell ref="L47:M47"/>
    <mergeCell ref="L24:M24"/>
    <mergeCell ref="L82:M82"/>
    <mergeCell ref="L185:M185"/>
    <mergeCell ref="L35:M35"/>
    <mergeCell ref="L210:M210"/>
    <mergeCell ref="L80:M80"/>
    <mergeCell ref="L164:M164"/>
    <mergeCell ref="L81:M81"/>
    <mergeCell ref="L207:M207"/>
    <mergeCell ref="L75:M75"/>
    <mergeCell ref="L163:M163"/>
    <mergeCell ref="L162:M162"/>
    <mergeCell ref="L78:M78"/>
    <mergeCell ref="L209:M209"/>
    <mergeCell ref="L160:M160"/>
    <mergeCell ref="L205:M205"/>
    <mergeCell ref="L73:M73"/>
    <mergeCell ref="L34:M34"/>
    <mergeCell ref="L72:M72"/>
    <mergeCell ref="L49:M49"/>
    <mergeCell ref="L74:M74"/>
    <mergeCell ref="L159:M159"/>
    <mergeCell ref="L79:M79"/>
    <mergeCell ref="L20:M20"/>
    <mergeCell ref="L96:M96"/>
    <mergeCell ref="L108:M108"/>
    <mergeCell ref="L95:M95"/>
    <mergeCell ref="L111:M111"/>
    <mergeCell ref="L110:M110"/>
    <mergeCell ref="L26:M26"/>
    <mergeCell ref="L25:M25"/>
    <mergeCell ref="L77:M77"/>
    <mergeCell ref="L222:M222"/>
    <mergeCell ref="L113:M113"/>
    <mergeCell ref="L40:M40"/>
    <mergeCell ref="L94:M94"/>
    <mergeCell ref="L219:M219"/>
    <mergeCell ref="L175:M175"/>
    <mergeCell ref="L93:M93"/>
    <mergeCell ref="L158:M158"/>
    <mergeCell ref="L174:M174"/>
    <mergeCell ref="L114:M114"/>
    <mergeCell ref="L19:M19"/>
    <mergeCell ref="L99:M99"/>
    <mergeCell ref="L102:M102"/>
    <mergeCell ref="L179:M179"/>
    <mergeCell ref="L37:M37"/>
    <mergeCell ref="L100:M100"/>
    <mergeCell ref="L98:M98"/>
    <mergeCell ref="L48:M48"/>
    <mergeCell ref="L21:M21"/>
    <mergeCell ref="L176:M176"/>
    <mergeCell ref="L221:M221"/>
    <mergeCell ref="L97:M97"/>
    <mergeCell ref="L107:M107"/>
    <mergeCell ref="L39:M39"/>
    <mergeCell ref="L177:M177"/>
    <mergeCell ref="L106:M106"/>
    <mergeCell ref="L220:M220"/>
    <mergeCell ref="L217:M217"/>
    <mergeCell ref="L165:M165"/>
    <mergeCell ref="L83:M83"/>
    <mergeCell ref="L109:M109"/>
    <mergeCell ref="L214:M214"/>
    <mergeCell ref="L84:M84"/>
    <mergeCell ref="L212:M212"/>
    <mergeCell ref="L118:M118"/>
    <mergeCell ref="L134:M134"/>
    <mergeCell ref="L193:M193"/>
    <mergeCell ref="L103:M103"/>
    <mergeCell ref="L213:M213"/>
    <mergeCell ref="L23:M23"/>
    <mergeCell ref="L168:M168"/>
    <mergeCell ref="L85:M85"/>
    <mergeCell ref="L208:M208"/>
    <mergeCell ref="L201:M201"/>
    <mergeCell ref="L131:M131"/>
    <mergeCell ref="L68:M68"/>
    <mergeCell ref="L119:M119"/>
    <mergeCell ref="L45:M45"/>
    <mergeCell ref="L215:M215"/>
    <mergeCell ref="L172:M172"/>
    <mergeCell ref="L88:M88"/>
    <mergeCell ref="L86:M86"/>
    <mergeCell ref="L182:M182"/>
    <mergeCell ref="L216:M216"/>
    <mergeCell ref="L173:M173"/>
    <mergeCell ref="L89:M89"/>
    <mergeCell ref="L184:M184"/>
    <mergeCell ref="L167:M167"/>
    <mergeCell ref="L31:M31"/>
    <mergeCell ref="L154:M154"/>
    <mergeCell ref="L59:M59"/>
    <mergeCell ref="L132:M132"/>
    <mergeCell ref="L51:M51"/>
    <mergeCell ref="L202:M202"/>
    <mergeCell ref="L70:M70"/>
    <mergeCell ref="L155:M155"/>
    <mergeCell ref="L135:M135"/>
    <mergeCell ref="L148:M148"/>
    <mergeCell ref="L200:M200"/>
    <mergeCell ref="L128:M128"/>
    <mergeCell ref="L151:M151"/>
    <mergeCell ref="L199:M199"/>
    <mergeCell ref="L189:M189"/>
    <mergeCell ref="L150:M150"/>
    <mergeCell ref="L188:M188"/>
    <mergeCell ref="L180:M180"/>
    <mergeCell ref="L178:M178"/>
    <mergeCell ref="L161:M161"/>
    <mergeCell ref="L124:M124"/>
    <mergeCell ref="L69:M69"/>
    <mergeCell ref="L133:M133"/>
    <mergeCell ref="L183:M183"/>
    <mergeCell ref="L126:M126"/>
    <mergeCell ref="L63:M63"/>
    <mergeCell ref="L130:M130"/>
    <mergeCell ref="L149:M149"/>
    <mergeCell ref="L120:M120"/>
    <mergeCell ref="L105:M105"/>
    <mergeCell ref="L44:M44"/>
    <mergeCell ref="L36:M36"/>
    <mergeCell ref="L64:M64"/>
    <mergeCell ref="L60:M60"/>
    <mergeCell ref="L121:M121"/>
    <mergeCell ref="L61:M61"/>
    <mergeCell ref="L46:M46"/>
    <mergeCell ref="L104:M104"/>
    <mergeCell ref="L198:M198"/>
    <mergeCell ref="L186:M186"/>
    <mergeCell ref="L187:M187"/>
    <mergeCell ref="L192:M192"/>
    <mergeCell ref="L190:M190"/>
    <mergeCell ref="L122:M122"/>
    <mergeCell ref="L129:M129"/>
    <mergeCell ref="L123:M123"/>
    <mergeCell ref="L125:M125"/>
    <mergeCell ref="L152:M152"/>
    <mergeCell ref="L204:M204"/>
    <mergeCell ref="L27:M27"/>
    <mergeCell ref="L55:M55"/>
    <mergeCell ref="L57:M57"/>
    <mergeCell ref="L136:M136"/>
    <mergeCell ref="L203:M203"/>
    <mergeCell ref="L50:M50"/>
    <mergeCell ref="L71:M71"/>
    <mergeCell ref="L138:M138"/>
    <mergeCell ref="L153:M153"/>
    <mergeCell ref="K146:N146"/>
    <mergeCell ref="K197:N197"/>
    <mergeCell ref="K171:N171"/>
    <mergeCell ref="K43:N43"/>
    <mergeCell ref="L147:M147"/>
    <mergeCell ref="L139:M139"/>
    <mergeCell ref="L56:M56"/>
    <mergeCell ref="L157:M157"/>
    <mergeCell ref="L53:M53"/>
    <mergeCell ref="L58:M58"/>
    <mergeCell ref="K67:N67"/>
    <mergeCell ref="K117:N117"/>
    <mergeCell ref="K18:N18"/>
    <mergeCell ref="K92:N92"/>
    <mergeCell ref="L32:M32"/>
    <mergeCell ref="L29:M29"/>
    <mergeCell ref="L33:M33"/>
    <mergeCell ref="L22:M22"/>
    <mergeCell ref="L30:M30"/>
    <mergeCell ref="L54:M54"/>
    <mergeCell ref="J18:J19"/>
    <mergeCell ref="F40:J40"/>
    <mergeCell ref="F102:J102"/>
    <mergeCell ref="F89:J89"/>
    <mergeCell ref="F39:J39"/>
    <mergeCell ref="D31:I31"/>
    <mergeCell ref="F207:J207"/>
    <mergeCell ref="G2:L2"/>
    <mergeCell ref="J171:J172"/>
    <mergeCell ref="J197:J198"/>
    <mergeCell ref="J117:J118"/>
    <mergeCell ref="F192:J192"/>
    <mergeCell ref="F193:J193"/>
    <mergeCell ref="J146:J147"/>
    <mergeCell ref="J67:J68"/>
    <mergeCell ref="J43:J44"/>
    <mergeCell ref="E14:O14"/>
    <mergeCell ref="E13:O13"/>
    <mergeCell ref="F220:J220"/>
    <mergeCell ref="F219:J219"/>
    <mergeCell ref="F64:J64"/>
    <mergeCell ref="F182:J182"/>
    <mergeCell ref="F53:J53"/>
    <mergeCell ref="F29:J29"/>
    <mergeCell ref="F139:J139"/>
    <mergeCell ref="F88:J88"/>
    <mergeCell ref="D175:I175"/>
    <mergeCell ref="D80:I80"/>
    <mergeCell ref="D179:I179"/>
    <mergeCell ref="D81:I81"/>
    <mergeCell ref="D167:E167"/>
    <mergeCell ref="D37:I37"/>
    <mergeCell ref="F63:J63"/>
    <mergeCell ref="F167:J167"/>
    <mergeCell ref="F113:J113"/>
    <mergeCell ref="F168:J168"/>
    <mergeCell ref="D174:I174"/>
    <mergeCell ref="D168:E168"/>
    <mergeCell ref="D45:I45"/>
    <mergeCell ref="D111:I111"/>
    <mergeCell ref="D173:I173"/>
    <mergeCell ref="D46:I46"/>
    <mergeCell ref="D95:I95"/>
    <mergeCell ref="F128:J128"/>
    <mergeCell ref="F114:J114"/>
    <mergeCell ref="F157:J157"/>
    <mergeCell ref="D213:I213"/>
    <mergeCell ref="D212:I212"/>
    <mergeCell ref="D210:I210"/>
    <mergeCell ref="D209:I209"/>
    <mergeCell ref="D24:I24"/>
    <mergeCell ref="D211:I211"/>
    <mergeCell ref="D40:E40"/>
    <mergeCell ref="D177:I177"/>
    <mergeCell ref="D176:I176"/>
    <mergeCell ref="D178:I178"/>
    <mergeCell ref="D222:J222"/>
    <mergeCell ref="D18:I19"/>
    <mergeCell ref="D221:J221"/>
    <mergeCell ref="D207:E207"/>
    <mergeCell ref="D208:I208"/>
    <mergeCell ref="D25:I25"/>
    <mergeCell ref="D26:I26"/>
    <mergeCell ref="D204:I204"/>
    <mergeCell ref="D205:I205"/>
    <mergeCell ref="D102:E102"/>
    <mergeCell ref="D219:E219"/>
    <mergeCell ref="D20:I20"/>
    <mergeCell ref="D220:E220"/>
    <mergeCell ref="D217:I217"/>
    <mergeCell ref="D215:I215"/>
    <mergeCell ref="D214:I214"/>
    <mergeCell ref="D22:I22"/>
    <mergeCell ref="D83:I83"/>
    <mergeCell ref="D216:I216"/>
    <mergeCell ref="D98:I98"/>
    <mergeCell ref="D27:I27"/>
    <mergeCell ref="D100:I100"/>
    <mergeCell ref="D21:I21"/>
    <mergeCell ref="D104:I104"/>
    <mergeCell ref="D103:I103"/>
    <mergeCell ref="D43:I44"/>
    <mergeCell ref="D23:I23"/>
    <mergeCell ref="D99:I99"/>
    <mergeCell ref="F77:J77"/>
    <mergeCell ref="D79:I79"/>
    <mergeCell ref="D188:I188"/>
    <mergeCell ref="D33:I33"/>
    <mergeCell ref="D190:I190"/>
    <mergeCell ref="D189:I189"/>
    <mergeCell ref="D108:I108"/>
    <mergeCell ref="D185:I185"/>
    <mergeCell ref="D186:I186"/>
    <mergeCell ref="D187:I187"/>
    <mergeCell ref="D34:I34"/>
    <mergeCell ref="D171:I172"/>
    <mergeCell ref="D29:E29"/>
    <mergeCell ref="D199:I199"/>
    <mergeCell ref="D197:I198"/>
    <mergeCell ref="D82:I82"/>
    <mergeCell ref="D200:I200"/>
    <mergeCell ref="D30:I30"/>
    <mergeCell ref="D84:I84"/>
    <mergeCell ref="D96:I96"/>
    <mergeCell ref="D35:I35"/>
    <mergeCell ref="D184:I184"/>
    <mergeCell ref="D192:E192"/>
    <mergeCell ref="D193:E193"/>
    <mergeCell ref="D105:I105"/>
    <mergeCell ref="D201:I201"/>
    <mergeCell ref="D203:I203"/>
    <mergeCell ref="D202:I202"/>
    <mergeCell ref="D183:I183"/>
    <mergeCell ref="D180:I180"/>
    <mergeCell ref="D109:I109"/>
    <mergeCell ref="D182:E182"/>
    <mergeCell ref="D32:I32"/>
    <mergeCell ref="D97:I97"/>
    <mergeCell ref="D47:I47"/>
    <mergeCell ref="D36:I36"/>
    <mergeCell ref="D110:I110"/>
    <mergeCell ref="D39:E39"/>
    <mergeCell ref="D107:I107"/>
    <mergeCell ref="D106:I106"/>
    <mergeCell ref="D153:I153"/>
    <mergeCell ref="D152:I152"/>
    <mergeCell ref="D72:I72"/>
    <mergeCell ref="D86:I86"/>
    <mergeCell ref="D53:E53"/>
    <mergeCell ref="D149:I149"/>
    <mergeCell ref="F138:J138"/>
    <mergeCell ref="J92:J93"/>
    <mergeCell ref="D150:I150"/>
    <mergeCell ref="D151:I151"/>
    <mergeCell ref="D60:I60"/>
    <mergeCell ref="D54:I54"/>
    <mergeCell ref="D55:I55"/>
    <mergeCell ref="D131:I131"/>
    <mergeCell ref="D148:I148"/>
    <mergeCell ref="D121:I121"/>
    <mergeCell ref="D70:I70"/>
    <mergeCell ref="D138:E138"/>
    <mergeCell ref="D117:I118"/>
    <mergeCell ref="D136:I136"/>
    <mergeCell ref="D69:I69"/>
    <mergeCell ref="D57:I57"/>
    <mergeCell ref="D71:I71"/>
    <mergeCell ref="D130:I130"/>
    <mergeCell ref="D58:I58"/>
    <mergeCell ref="D135:I135"/>
    <mergeCell ref="D49:I49"/>
    <mergeCell ref="D50:I50"/>
    <mergeCell ref="D51:I51"/>
    <mergeCell ref="D128:E128"/>
    <mergeCell ref="D120:I120"/>
    <mergeCell ref="D119:I119"/>
    <mergeCell ref="D67:I68"/>
    <mergeCell ref="D132:I132"/>
    <mergeCell ref="D89:E89"/>
    <mergeCell ref="D161:I161"/>
    <mergeCell ref="D48:I48"/>
    <mergeCell ref="D114:E114"/>
    <mergeCell ref="D160:I160"/>
    <mergeCell ref="D74:I74"/>
    <mergeCell ref="D78:I78"/>
    <mergeCell ref="D59:I59"/>
    <mergeCell ref="D85:I85"/>
    <mergeCell ref="D63:E63"/>
    <mergeCell ref="D134:I134"/>
    <mergeCell ref="D165:I165"/>
    <mergeCell ref="D155:I155"/>
    <mergeCell ref="D113:E113"/>
    <mergeCell ref="D164:I164"/>
    <mergeCell ref="D75:I75"/>
    <mergeCell ref="D88:E88"/>
    <mergeCell ref="D159:I159"/>
    <mergeCell ref="D126:I126"/>
    <mergeCell ref="D139:E139"/>
    <mergeCell ref="D77:E77"/>
    <mergeCell ref="D163:I163"/>
    <mergeCell ref="D124:I124"/>
    <mergeCell ref="D56:I56"/>
    <mergeCell ref="D146:I147"/>
    <mergeCell ref="D154:I154"/>
    <mergeCell ref="D129:I129"/>
    <mergeCell ref="D122:I122"/>
    <mergeCell ref="D162:I162"/>
    <mergeCell ref="D94:I94"/>
    <mergeCell ref="D125:I125"/>
    <mergeCell ref="C16:O16"/>
    <mergeCell ref="C115:O115"/>
    <mergeCell ref="D73:I73"/>
    <mergeCell ref="D61:I61"/>
    <mergeCell ref="D158:I158"/>
    <mergeCell ref="D123:I123"/>
    <mergeCell ref="D157:E157"/>
    <mergeCell ref="D92:I93"/>
    <mergeCell ref="D64:E64"/>
    <mergeCell ref="D133:I133"/>
    <mergeCell ref="B120:C120"/>
    <mergeCell ref="B209:C209"/>
    <mergeCell ref="B122:C122"/>
    <mergeCell ref="B25:C25"/>
    <mergeCell ref="B104:C104"/>
    <mergeCell ref="B26:C26"/>
    <mergeCell ref="C41:O41"/>
    <mergeCell ref="C169:O169"/>
    <mergeCell ref="C90:O90"/>
    <mergeCell ref="C195:O195"/>
    <mergeCell ref="B219:C219"/>
    <mergeCell ref="B73:C73"/>
    <mergeCell ref="B98:C98"/>
    <mergeCell ref="B208:C208"/>
    <mergeCell ref="B207:C207"/>
    <mergeCell ref="B88:C88"/>
    <mergeCell ref="B124:C124"/>
    <mergeCell ref="B205:C205"/>
    <mergeCell ref="B123:C123"/>
    <mergeCell ref="B121:C121"/>
    <mergeCell ref="B221:C221"/>
    <mergeCell ref="B75:C75"/>
    <mergeCell ref="B85:C85"/>
    <mergeCell ref="B222:C222"/>
    <mergeCell ref="B220:C220"/>
    <mergeCell ref="B21:C21"/>
    <mergeCell ref="B86:C86"/>
    <mergeCell ref="B72:C72"/>
    <mergeCell ref="B217:C217"/>
    <mergeCell ref="B100:C100"/>
    <mergeCell ref="B213:C213"/>
    <mergeCell ref="B23:C23"/>
    <mergeCell ref="B211:C211"/>
    <mergeCell ref="B212:C212"/>
    <mergeCell ref="B74:C74"/>
    <mergeCell ref="B18:C19"/>
    <mergeCell ref="B20:C20"/>
    <mergeCell ref="B27:C27"/>
    <mergeCell ref="B204:C204"/>
    <mergeCell ref="B64:C64"/>
    <mergeCell ref="B210:C210"/>
    <mergeCell ref="B119:C119"/>
    <mergeCell ref="B215:C215"/>
    <mergeCell ref="B83:C83"/>
    <mergeCell ref="B216:C216"/>
    <mergeCell ref="B22:C22"/>
    <mergeCell ref="B99:C99"/>
    <mergeCell ref="B117:C118"/>
    <mergeCell ref="B69:C69"/>
    <mergeCell ref="B24:C24"/>
    <mergeCell ref="B178:C178"/>
    <mergeCell ref="B153:C153"/>
    <mergeCell ref="B67:C68"/>
    <mergeCell ref="C144:O144"/>
    <mergeCell ref="C65:O65"/>
    <mergeCell ref="B214:C214"/>
    <mergeCell ref="B102:C102"/>
    <mergeCell ref="B71:C71"/>
    <mergeCell ref="B77:C77"/>
    <mergeCell ref="B103:C103"/>
    <mergeCell ref="B36:C36"/>
    <mergeCell ref="B150:C150"/>
    <mergeCell ref="B183:C183"/>
    <mergeCell ref="B37:C37"/>
    <mergeCell ref="B177:C177"/>
    <mergeCell ref="B110:C110"/>
    <mergeCell ref="B39:C39"/>
    <mergeCell ref="B51:C51"/>
    <mergeCell ref="B53:C53"/>
    <mergeCell ref="B152:C152"/>
    <mergeCell ref="B43:C44"/>
    <mergeCell ref="B162:C162"/>
    <mergeCell ref="B163:C163"/>
    <mergeCell ref="B45:C45"/>
    <mergeCell ref="B54:C54"/>
    <mergeCell ref="B109:C109"/>
    <mergeCell ref="B151:C151"/>
    <mergeCell ref="B55:C55"/>
    <mergeCell ref="B149:C149"/>
    <mergeCell ref="B81:C81"/>
    <mergeCell ref="B47:C47"/>
    <mergeCell ref="B167:C167"/>
    <mergeCell ref="B46:C46"/>
    <mergeCell ref="B80:C80"/>
    <mergeCell ref="B165:C165"/>
    <mergeCell ref="B168:C168"/>
    <mergeCell ref="B48:C48"/>
    <mergeCell ref="B94:C94"/>
    <mergeCell ref="B96:C96"/>
    <mergeCell ref="B70:C70"/>
    <mergeCell ref="B197:C198"/>
    <mergeCell ref="B82:C82"/>
    <mergeCell ref="B60:C60"/>
    <mergeCell ref="B114:C114"/>
    <mergeCell ref="B49:C49"/>
    <mergeCell ref="B111:C111"/>
    <mergeCell ref="B171:C172"/>
    <mergeCell ref="B50:C50"/>
    <mergeCell ref="B157:C157"/>
    <mergeCell ref="B175:C175"/>
    <mergeCell ref="B193:C193"/>
    <mergeCell ref="B130:C130"/>
    <mergeCell ref="B173:C173"/>
    <mergeCell ref="B160:C160"/>
    <mergeCell ref="B30:C30"/>
    <mergeCell ref="B106:C106"/>
    <mergeCell ref="B40:C40"/>
    <mergeCell ref="B174:C174"/>
    <mergeCell ref="B158:C158"/>
    <mergeCell ref="B95:C95"/>
    <mergeCell ref="B203:C203"/>
    <mergeCell ref="B63:C63"/>
    <mergeCell ref="B126:C126"/>
    <mergeCell ref="B202:C202"/>
    <mergeCell ref="B105:C105"/>
    <mergeCell ref="B132:C132"/>
    <mergeCell ref="B199:C199"/>
    <mergeCell ref="B159:C159"/>
    <mergeCell ref="B131:C131"/>
    <mergeCell ref="B133:C133"/>
    <mergeCell ref="B34:C34"/>
    <mergeCell ref="B187:C187"/>
    <mergeCell ref="B201:C201"/>
    <mergeCell ref="B61:C61"/>
    <mergeCell ref="B29:C29"/>
    <mergeCell ref="B128:C128"/>
    <mergeCell ref="B129:C129"/>
    <mergeCell ref="B200:C200"/>
    <mergeCell ref="B78:C78"/>
    <mergeCell ref="B31:C31"/>
    <mergeCell ref="B84:C84"/>
    <mergeCell ref="B139:C139"/>
    <mergeCell ref="B188:C188"/>
    <mergeCell ref="B56:C56"/>
    <mergeCell ref="B125:C125"/>
    <mergeCell ref="B182:C182"/>
    <mergeCell ref="B180:C180"/>
    <mergeCell ref="B184:C184"/>
    <mergeCell ref="B59:C59"/>
    <mergeCell ref="B161:C161"/>
    <mergeCell ref="B32:C32"/>
    <mergeCell ref="B58:C58"/>
    <mergeCell ref="B138:C138"/>
    <mergeCell ref="B79:C79"/>
    <mergeCell ref="B108:C108"/>
    <mergeCell ref="B186:C186"/>
    <mergeCell ref="B146:C147"/>
    <mergeCell ref="B35:C35"/>
    <mergeCell ref="B148:C148"/>
    <mergeCell ref="B185:C185"/>
    <mergeCell ref="B192:C192"/>
    <mergeCell ref="B134:C134"/>
    <mergeCell ref="B135:C135"/>
    <mergeCell ref="B92:C93"/>
    <mergeCell ref="B176:C176"/>
    <mergeCell ref="B155:C155"/>
    <mergeCell ref="B154:C154"/>
    <mergeCell ref="B164:C164"/>
    <mergeCell ref="B113:C113"/>
    <mergeCell ref="B179:C179"/>
    <mergeCell ref="A13:C13"/>
    <mergeCell ref="A14:C14"/>
    <mergeCell ref="B190:C190"/>
    <mergeCell ref="B97:C97"/>
    <mergeCell ref="B136:C136"/>
    <mergeCell ref="B189:C189"/>
    <mergeCell ref="B107:C107"/>
    <mergeCell ref="B57:C57"/>
    <mergeCell ref="B33:C33"/>
    <mergeCell ref="B89:C89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2022-04-01T05:54:01Z</cp:lastPrinted>
  <dcterms:created xsi:type="dcterms:W3CDTF">2022-03-28T12:07:37Z</dcterms:created>
  <dcterms:modified xsi:type="dcterms:W3CDTF">2022-04-28T10:35:54Z</dcterms:modified>
  <cp:category/>
  <cp:version/>
  <cp:contentType/>
  <cp:contentStatus/>
</cp:coreProperties>
</file>